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6 Ekonomicke agendy\5 Dotace MŠMT 2026\9110_Krajské akce\Formuláře_vyúčtování\"/>
    </mc:Choice>
  </mc:AlternateContent>
  <xr:revisionPtr revIDLastSave="0" documentId="13_ncr:1_{8C859517-187C-4066-986F-531828024EC8}" xr6:coauthVersionLast="47" xr6:coauthVersionMax="47" xr10:uidLastSave="{00000000-0000-0000-0000-000000000000}"/>
  <bookViews>
    <workbookView xWindow="28680" yWindow="-120" windowWidth="29040" windowHeight="15720" xr2:uid="{3F03FFA7-5EE7-4F91-A2AF-72B8A39F605C}"/>
  </bookViews>
  <sheets>
    <sheet name="for_vyuctovani dotace na akci" sheetId="1" r:id="rId1"/>
    <sheet name="metodika vyplnění" sheetId="3" r:id="rId2"/>
  </sheets>
  <definedNames>
    <definedName name="_xlnm.Print_Area" localSheetId="0">'for_vyuctovani dotace na akci'!$A$1:$T$52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5" i="3" l="1"/>
  <c r="O25" i="3"/>
  <c r="Q20" i="1"/>
  <c r="O20" i="1"/>
  <c r="Q56" i="3"/>
  <c r="N56" i="3"/>
  <c r="J20" i="3"/>
  <c r="J19" i="3"/>
  <c r="J18" i="3"/>
  <c r="J17" i="3"/>
  <c r="Q38" i="1"/>
  <c r="K24" i="1" s="1"/>
  <c r="N38" i="1"/>
  <c r="J12" i="1"/>
  <c r="J16" i="1" s="1"/>
  <c r="J15" i="1"/>
  <c r="J14" i="1"/>
  <c r="J13" i="1"/>
  <c r="J21" i="3" l="1"/>
  <c r="R24" i="1"/>
</calcChain>
</file>

<file path=xl/sharedStrings.xml><?xml version="1.0" encoding="utf-8"?>
<sst xmlns="http://schemas.openxmlformats.org/spreadsheetml/2006/main" count="109" uniqueCount="71">
  <si>
    <t>VYÚČTOVÁNÍ DOTACE NA AKCI</t>
  </si>
  <si>
    <t>1. Název akce</t>
  </si>
  <si>
    <r>
      <t>2. Pořadatel akce</t>
    </r>
    <r>
      <rPr>
        <sz val="9"/>
        <rFont val="Arial"/>
        <family val="2"/>
        <charset val="238"/>
      </rPr>
      <t xml:space="preserve"> (ev. číslo, název OJ)</t>
    </r>
  </si>
  <si>
    <t>3. Termín a místo konání</t>
  </si>
  <si>
    <t>Část akce</t>
  </si>
  <si>
    <t>Termín konání</t>
  </si>
  <si>
    <t>Počet dnů</t>
  </si>
  <si>
    <t>Místo konání</t>
  </si>
  <si>
    <t>od…</t>
  </si>
  <si>
    <t>do…</t>
  </si>
  <si>
    <t>I.</t>
  </si>
  <si>
    <t>II.</t>
  </si>
  <si>
    <t>III.</t>
  </si>
  <si>
    <t>IV.</t>
  </si>
  <si>
    <t>CELKEM</t>
  </si>
  <si>
    <t>4. Počet účastníků</t>
  </si>
  <si>
    <t>Účastníků celkem:</t>
  </si>
  <si>
    <t>z toho do 26 let:</t>
  </si>
  <si>
    <t>6. Rozpis dotovaných nákladů</t>
  </si>
  <si>
    <t>Číslo účetního dokladu</t>
  </si>
  <si>
    <t>Účel použití</t>
  </si>
  <si>
    <t>Částka v Kč (na 2 des. místa)</t>
  </si>
  <si>
    <t>Hrazeno z dotace</t>
  </si>
  <si>
    <t>Zpracoval:</t>
  </si>
  <si>
    <t>Podpis:</t>
  </si>
  <si>
    <t>METODICKÝ NÁVOD NA VYPLNĚNÍ ZÁKLADNÍCH FORMULÁŘŮ K VYÚČTOVÁNÍ DOTACÍ</t>
  </si>
  <si>
    <t>Jeden originál tohoto formuláře odevzdáváte; jeden si pro případ kontroly ponechejte!</t>
  </si>
  <si>
    <t>Upozornění: formulář je zpracován ústředím Junáka; jednotlivé kraje jej mohou vyžadovat v upravené podobě nebo jej mohou z povinných formulářů pro vyúčtování dotací úplně vynechat. Obecně se používá jako krycí formulář k vyúčtování akcí (je spojením formuláře dot_v1 a dot_v2).</t>
  </si>
  <si>
    <t>středisko Dolní Horní</t>
  </si>
  <si>
    <t>uveďte evid. číslo OJ vyúčtovatele; do druhého pole zapište název střediska a město</t>
  </si>
  <si>
    <t>Dolní Horní</t>
  </si>
  <si>
    <t>potraviny</t>
  </si>
  <si>
    <t>Do jednotlivých řádků uveďte druhy nákladů (výdajů), které byly hrazeny z dotačních prostředků.</t>
  </si>
  <si>
    <t>dopravné materiálu na akci</t>
  </si>
  <si>
    <t>Dodržte následující pravidla:</t>
  </si>
  <si>
    <t>c) do sloupce "částka v Kč" zapisujte částku, která odpovídá částce na účetním dokladu (viz první sloupec); samovolné zaokrouhlování není možné! Čísla zapisujte bez teček a čárek, formát je nastaven.</t>
  </si>
  <si>
    <t>Význam tohoto formuláře je v tom, že na něm jsou uvedeny jednotlivé doklady výdajů, na které byla použita dotace. Tyto doklady podléhají 10 leté archivační době. Navíc při případné kontrole budou kontrolní orgány kontrolovat právě ty doklady, které jsou na tomto formuláři uvedeny.</t>
  </si>
  <si>
    <t>Součet ve sloupci "hrazeno z dotace" se musí rovnat celkové částce, kterou vyúčtováváte!!!</t>
  </si>
  <si>
    <t>Součet nákladů ve sloupci "částka v Kč" se nemusí nutně rovnat celkovým nákladům.</t>
  </si>
  <si>
    <t>Karel Skokan</t>
  </si>
  <si>
    <t>uveďte přesný název vyúčtovávané akce</t>
  </si>
  <si>
    <t>do této tabulky zapište termíny konání akce. Datumy "od" a "do" zapisujte ve formátu DD/MM. Formát je nastaven automaticky. Počet dnů se v elektronické formě vypočítá sám. Celkový počet dnů se vypočte opět sám.</t>
  </si>
  <si>
    <t>uveďte počet účastníků celkem na všech částech akce a do druhého pole zapište počet mladších 26 let</t>
  </si>
  <si>
    <t>Jedná se pouze o vzor a návod, pro vyplnění formuláře přepněte na list for_vyuctovani dotace na akci!</t>
  </si>
  <si>
    <t>Návod pro vyplnění formuláře</t>
  </si>
  <si>
    <t>V13/55</t>
  </si>
  <si>
    <t>V13/66</t>
  </si>
  <si>
    <t xml:space="preserve">Junák - český skaut, z. s. </t>
  </si>
  <si>
    <t>Junák - český skaut, z. s.</t>
  </si>
  <si>
    <t>kontrola uvádí, zda byl dodržen poměr účastníků nejméně 70%. Pokud ano, tak se zobrazí OK, v opačném případě se zobrazí opravit!</t>
  </si>
  <si>
    <t>Do formuláře zapisujte pouze do modrých políček!!</t>
  </si>
  <si>
    <t>Telefon:</t>
  </si>
  <si>
    <t>dne:</t>
  </si>
  <si>
    <t>Účastníků do 26 let:</t>
  </si>
  <si>
    <t>Číslo dokladu dle účetní evidence</t>
  </si>
  <si>
    <t>Celkové náklady v Kč (na 2 des. místa)</t>
  </si>
  <si>
    <r>
      <t>7.</t>
    </r>
    <r>
      <rPr>
        <b/>
        <sz val="7"/>
        <rFont val="Times New Roman"/>
        <family val="1"/>
      </rPr>
      <t xml:space="preserve">     </t>
    </r>
    <r>
      <rPr>
        <b/>
        <sz val="11"/>
        <rFont val="Arial"/>
        <family val="2"/>
      </rPr>
      <t>Schválení pořadatelem a revizní komisí:</t>
    </r>
  </si>
  <si>
    <t>Dne:</t>
  </si>
  <si>
    <t>Jméno, příjmení:</t>
  </si>
  <si>
    <t>Podpis statutárního orgánu pořadatele</t>
  </si>
  <si>
    <t>Stanovisko a podpis revizní komise pořadatele</t>
  </si>
  <si>
    <t>* nemusí se podepisovat v případě, že je pořadatelem kraj, příp. pokud to KRJ od jednotky nevyžaduje</t>
  </si>
  <si>
    <r>
      <t>7.</t>
    </r>
    <r>
      <rPr>
        <b/>
        <sz val="7"/>
        <rFont val="Times New Roman"/>
        <family val="1"/>
      </rPr>
      <t xml:space="preserve">     </t>
    </r>
    <r>
      <rPr>
        <b/>
        <sz val="11"/>
        <rFont val="Arial"/>
        <family val="2"/>
      </rPr>
      <t>Schválení pořadatelem a revizní komisí:*</t>
    </r>
  </si>
  <si>
    <t>Lesní hrátky 2021</t>
  </si>
  <si>
    <t>Náklady akce celkem</t>
  </si>
  <si>
    <t>Výnosy akce celkem</t>
  </si>
  <si>
    <t>5. Výnosy a náklady akce celkem</t>
  </si>
  <si>
    <t xml:space="preserve">vyplňte celkové náklady a výnosy za akci; výnosy nesmí být vyšší, než náklady akce (akce nesmí skončit v zisku) </t>
  </si>
  <si>
    <t>a) každý řádek musí obsahovat číslo účetního dokladu (to je číslo, které získá hospodář nebo účetní OJ po zaúčtování akce do účetnictví OJ)</t>
  </si>
  <si>
    <t>b) do sloupce účel použití napište přesně, o jaký náklad (výdaj) se jedná; názvy typu "drobný materiál", "drobné vybavení", "služby" jsou chybné a budou muset být opraveny</t>
  </si>
  <si>
    <t>d) do sloupce "hrazeno z dotace" zapište částku, kterou jste hradili z dotačních prostředků; u jednotlivých řádků nemusíte dodržovat povinnou spoluúčast např. 70%; výdaje je možné hradit ve 100% výši. Tento sloupec je nutné vyplnit pro každý řádek, součet za několik řádků se nepřipouští. Dotace se zaokrouhluje na celé koruny.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</si>
</sst>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dd/mm/yy"/>
  </numFmts>
  <fonts count="25" x14ac:knownFonts="1">
    <font>
      <sz val="10"/>
      <name val="Arial"/>
      <charset val="238"/>
    </font>
    <font>
      <sz val="10"/>
      <name val="Arial"/>
      <family val="2"/>
      <charset val="238"/>
    </font>
    <font>
      <b/>
      <sz val="18"/>
      <name val="Arial"/>
      <family val="2"/>
    </font>
    <font>
      <b/>
      <sz val="11"/>
      <name val="Arial"/>
      <family val="2"/>
    </font>
    <font>
      <b/>
      <sz val="12"/>
      <name val="Arial"/>
      <family val="2"/>
    </font>
    <font>
      <b/>
      <sz val="16"/>
      <name val="Arial"/>
      <family val="2"/>
    </font>
    <font>
      <b/>
      <sz val="10"/>
      <name val="Arial"/>
      <family val="2"/>
    </font>
    <font>
      <sz val="9"/>
      <name val="Arial"/>
      <family val="2"/>
      <charset val="238"/>
    </font>
    <font>
      <b/>
      <sz val="10"/>
      <name val="Arial"/>
      <family val="2"/>
      <charset val="238"/>
    </font>
    <font>
      <b/>
      <sz val="10"/>
      <name val="Arial CE"/>
      <family val="2"/>
      <charset val="238"/>
    </font>
    <font>
      <b/>
      <sz val="11"/>
      <name val="Arial CE"/>
      <charset val="238"/>
    </font>
    <font>
      <sz val="10"/>
      <name val="Arial CE"/>
      <charset val="238"/>
    </font>
    <font>
      <b/>
      <sz val="9"/>
      <name val="Arial"/>
      <family val="2"/>
      <charset val="238"/>
    </font>
    <font>
      <sz val="10"/>
      <name val="Arial"/>
      <family val="2"/>
    </font>
    <font>
      <sz val="10"/>
      <name val="Arial"/>
      <family val="2"/>
      <charset val="238"/>
    </font>
    <font>
      <b/>
      <sz val="10"/>
      <name val="Arial CE"/>
      <charset val="238"/>
    </font>
    <font>
      <b/>
      <sz val="18"/>
      <name val="Arial CE"/>
      <charset val="238"/>
    </font>
    <font>
      <b/>
      <sz val="18"/>
      <color indexed="10"/>
      <name val="Arial CE"/>
      <charset val="238"/>
    </font>
    <font>
      <sz val="11"/>
      <name val="Arial"/>
      <family val="2"/>
      <charset val="238"/>
    </font>
    <font>
      <sz val="11"/>
      <color rgb="FFFF0000"/>
      <name val="Arial"/>
      <family val="2"/>
      <charset val="238"/>
    </font>
    <font>
      <b/>
      <sz val="12"/>
      <name val="Arial CE"/>
      <charset val="238"/>
    </font>
    <font>
      <sz val="14"/>
      <color theme="3"/>
      <name val="Freestyle Script"/>
      <family val="4"/>
    </font>
    <font>
      <b/>
      <sz val="9"/>
      <name val="Arial"/>
      <family val="2"/>
    </font>
    <font>
      <b/>
      <sz val="7"/>
      <name val="Times New Roman"/>
      <family val="1"/>
    </font>
    <font>
      <i/>
      <sz val="10"/>
      <name val="Arial CE"/>
      <charset val="23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3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69">
    <xf numFmtId="0" fontId="0" fillId="0" borderId="0" xfId="0"/>
    <xf numFmtId="0" fontId="4"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center" vertical="center"/>
    </xf>
    <xf numFmtId="0" fontId="3" fillId="0" borderId="0" xfId="0" applyFont="1" applyAlignment="1"/>
    <xf numFmtId="0" fontId="0" fillId="0" borderId="0" xfId="0" applyBorder="1"/>
    <xf numFmtId="0" fontId="0" fillId="0" borderId="1" xfId="0" applyBorder="1"/>
    <xf numFmtId="0" fontId="17" fillId="0" borderId="0" xfId="0" applyFont="1" applyFill="1" applyAlignment="1">
      <alignment horizontal="center"/>
    </xf>
    <xf numFmtId="0" fontId="0" fillId="0" borderId="0" xfId="0" applyFill="1"/>
    <xf numFmtId="0" fontId="2" fillId="0" borderId="0" xfId="0" applyFont="1" applyFill="1" applyAlignment="1">
      <alignment horizontal="center"/>
    </xf>
    <xf numFmtId="0" fontId="5" fillId="0" borderId="0" xfId="0" applyFont="1" applyFill="1" applyAlignment="1">
      <alignment horizontal="center"/>
    </xf>
    <xf numFmtId="0" fontId="3" fillId="0" borderId="0" xfId="0" applyFont="1" applyFill="1" applyAlignment="1">
      <alignment horizontal="left"/>
    </xf>
    <xf numFmtId="0" fontId="6" fillId="0" borderId="0" xfId="0" applyFont="1" applyFill="1" applyBorder="1" applyAlignment="1"/>
    <xf numFmtId="0" fontId="3" fillId="0" borderId="0" xfId="0" applyFont="1" applyFill="1" applyAlignment="1"/>
    <xf numFmtId="49" fontId="10" fillId="0" borderId="0" xfId="0" applyNumberFormat="1" applyFont="1" applyFill="1"/>
    <xf numFmtId="0" fontId="11" fillId="0" borderId="0" xfId="0" applyFont="1" applyFill="1"/>
    <xf numFmtId="0" fontId="14" fillId="0" borderId="0" xfId="0" applyFont="1" applyFill="1" applyAlignment="1"/>
    <xf numFmtId="0" fontId="12" fillId="0" borderId="0" xfId="0" applyFont="1" applyFill="1" applyBorder="1" applyAlignment="1">
      <alignment vertical="center" wrapText="1"/>
    </xf>
    <xf numFmtId="0" fontId="11" fillId="0" borderId="0" xfId="0" applyFont="1" applyFill="1" applyBorder="1" applyAlignment="1"/>
    <xf numFmtId="0" fontId="13" fillId="0" borderId="0" xfId="0" applyFont="1" applyFill="1" applyBorder="1" applyAlignment="1"/>
    <xf numFmtId="0" fontId="3" fillId="0" borderId="0" xfId="0" applyFont="1" applyFill="1" applyBorder="1" applyAlignment="1"/>
    <xf numFmtId="0" fontId="19" fillId="0" borderId="0" xfId="0" applyFont="1" applyFill="1" applyBorder="1" applyAlignment="1"/>
    <xf numFmtId="0" fontId="9" fillId="0" borderId="0" xfId="0" applyFont="1" applyFill="1" applyBorder="1" applyAlignment="1">
      <alignment vertical="center"/>
    </xf>
    <xf numFmtId="4" fontId="9" fillId="0" borderId="0" xfId="0" applyNumberFormat="1" applyFont="1" applyFill="1" applyBorder="1" applyAlignment="1">
      <alignment vertical="center"/>
    </xf>
    <xf numFmtId="0" fontId="15" fillId="0" borderId="0" xfId="0" applyFont="1" applyFill="1" applyAlignment="1" applyProtection="1"/>
    <xf numFmtId="0" fontId="15" fillId="0" borderId="0" xfId="0" applyFont="1" applyFill="1" applyBorder="1" applyAlignment="1" applyProtection="1"/>
    <xf numFmtId="0" fontId="15" fillId="0" borderId="0" xfId="0" applyFont="1" applyFill="1" applyBorder="1" applyAlignment="1" applyProtection="1">
      <alignment horizontal="center"/>
    </xf>
    <xf numFmtId="0" fontId="15" fillId="0" borderId="0" xfId="0" applyFont="1" applyFill="1" applyBorder="1" applyAlignment="1" applyProtection="1">
      <alignment horizontal="center"/>
      <protection locked="0"/>
    </xf>
    <xf numFmtId="0" fontId="15" fillId="0" borderId="0" xfId="0" applyFont="1" applyFill="1" applyAlignment="1" applyProtection="1">
      <alignment horizontal="center"/>
    </xf>
    <xf numFmtId="0" fontId="15" fillId="0" borderId="0" xfId="0" applyFont="1" applyFill="1" applyBorder="1" applyAlignment="1" applyProtection="1">
      <alignment horizontal="right"/>
    </xf>
    <xf numFmtId="0" fontId="15" fillId="0" borderId="0" xfId="0" applyFont="1" applyFill="1" applyAlignment="1" applyProtection="1">
      <alignment horizontal="right"/>
    </xf>
    <xf numFmtId="0" fontId="0" fillId="0" borderId="0" xfId="0" applyFill="1" applyAlignment="1">
      <alignment horizontal="center"/>
    </xf>
    <xf numFmtId="0" fontId="11" fillId="3" borderId="0" xfId="0" applyFont="1" applyFill="1"/>
    <xf numFmtId="0" fontId="14" fillId="3" borderId="3" xfId="1" applyFont="1" applyFill="1" applyBorder="1"/>
    <xf numFmtId="0" fontId="14" fillId="3" borderId="0" xfId="1" applyFont="1" applyFill="1"/>
    <xf numFmtId="0" fontId="14" fillId="3" borderId="0" xfId="1" applyFont="1" applyFill="1" applyAlignment="1">
      <alignment vertical="top"/>
    </xf>
    <xf numFmtId="0" fontId="14" fillId="3" borderId="0" xfId="1" applyFont="1" applyFill="1" applyAlignment="1">
      <alignment vertical="top" wrapText="1"/>
    </xf>
    <xf numFmtId="0" fontId="8" fillId="3" borderId="0" xfId="1" applyFont="1" applyFill="1" applyBorder="1" applyAlignment="1">
      <alignment vertical="top" wrapText="1"/>
    </xf>
    <xf numFmtId="0" fontId="8" fillId="3" borderId="0" xfId="1" applyFont="1" applyFill="1"/>
    <xf numFmtId="0" fontId="8" fillId="3" borderId="0" xfId="0" applyFont="1" applyFill="1" applyAlignment="1">
      <alignment horizontal="left"/>
    </xf>
    <xf numFmtId="0" fontId="14" fillId="3" borderId="3" xfId="0" applyFont="1" applyFill="1" applyBorder="1" applyAlignment="1">
      <alignment horizontal="left"/>
    </xf>
    <xf numFmtId="0" fontId="14" fillId="3" borderId="0" xfId="0" applyFont="1" applyFill="1" applyBorder="1" applyAlignment="1">
      <alignment horizontal="center" vertical="center"/>
    </xf>
    <xf numFmtId="0" fontId="14" fillId="3" borderId="0" xfId="0" applyFont="1" applyFill="1" applyAlignment="1">
      <alignment horizontal="left"/>
    </xf>
    <xf numFmtId="0" fontId="14" fillId="3" borderId="0" xfId="0" applyFont="1" applyFill="1" applyAlignment="1"/>
    <xf numFmtId="0" fontId="8" fillId="3" borderId="0" xfId="0" applyFont="1" applyFill="1" applyAlignment="1">
      <alignment horizontal="left" vertical="center"/>
    </xf>
    <xf numFmtId="0" fontId="14" fillId="3" borderId="0" xfId="0" applyFont="1" applyFill="1"/>
    <xf numFmtId="0" fontId="14" fillId="3" borderId="0" xfId="0" applyFont="1" applyFill="1" applyBorder="1"/>
    <xf numFmtId="0" fontId="14" fillId="3" borderId="0" xfId="0" applyFont="1" applyFill="1" applyAlignment="1">
      <alignment vertical="top" wrapText="1"/>
    </xf>
    <xf numFmtId="0" fontId="11" fillId="0" borderId="0" xfId="0" applyFont="1" applyFill="1" applyAlignment="1">
      <alignment horizontal="right"/>
    </xf>
    <xf numFmtId="0" fontId="3" fillId="0" borderId="0" xfId="0" applyFont="1"/>
    <xf numFmtId="0" fontId="0" fillId="0" borderId="0" xfId="0" applyAlignment="1">
      <alignment horizontal="center"/>
    </xf>
    <xf numFmtId="0" fontId="0" fillId="0" borderId="29" xfId="0" applyBorder="1" applyAlignment="1">
      <alignment horizontal="center"/>
    </xf>
    <xf numFmtId="0" fontId="1" fillId="0" borderId="29" xfId="0" applyFont="1" applyBorder="1" applyAlignment="1">
      <alignment horizontal="center"/>
    </xf>
    <xf numFmtId="0" fontId="0" fillId="0" borderId="29" xfId="0" applyBorder="1"/>
    <xf numFmtId="0" fontId="0" fillId="2" borderId="28" xfId="0" applyFill="1" applyBorder="1" applyAlignment="1"/>
    <xf numFmtId="0" fontId="0" fillId="2" borderId="30" xfId="0" applyFill="1" applyBorder="1" applyAlignment="1"/>
    <xf numFmtId="165" fontId="0" fillId="2" borderId="28" xfId="0" applyNumberFormat="1" applyFill="1" applyBorder="1" applyAlignment="1"/>
    <xf numFmtId="0" fontId="21" fillId="0" borderId="0" xfId="0" applyFont="1" applyFill="1" applyBorder="1" applyAlignment="1">
      <alignment horizontal="center"/>
    </xf>
    <xf numFmtId="14" fontId="15" fillId="0" borderId="0" xfId="0" applyNumberFormat="1" applyFont="1" applyFill="1" applyBorder="1" applyAlignment="1" applyProtection="1">
      <alignment horizontal="left"/>
    </xf>
    <xf numFmtId="0" fontId="24" fillId="3" borderId="0" xfId="0" applyFont="1" applyFill="1"/>
    <xf numFmtId="0" fontId="22" fillId="0" borderId="2" xfId="0" applyFont="1" applyFill="1" applyBorder="1" applyAlignment="1">
      <alignment horizontal="left"/>
    </xf>
    <xf numFmtId="0" fontId="3" fillId="0" borderId="2" xfId="0" applyFont="1" applyFill="1" applyBorder="1" applyAlignment="1">
      <alignment horizontal="left"/>
    </xf>
    <xf numFmtId="4" fontId="6" fillId="0" borderId="2" xfId="0" applyNumberFormat="1" applyFont="1" applyFill="1" applyBorder="1" applyAlignment="1">
      <alignment horizontal="right"/>
    </xf>
    <xf numFmtId="0" fontId="6" fillId="0" borderId="2" xfId="0" applyFont="1" applyFill="1" applyBorder="1" applyAlignment="1">
      <alignment horizontal="right"/>
    </xf>
    <xf numFmtId="0" fontId="13" fillId="2" borderId="2" xfId="0" applyFont="1" applyFill="1" applyBorder="1" applyAlignment="1">
      <alignment horizontal="center"/>
    </xf>
    <xf numFmtId="0" fontId="13" fillId="2" borderId="2" xfId="0" applyFont="1" applyFill="1" applyBorder="1" applyAlignment="1">
      <alignment horizontal="left"/>
    </xf>
    <xf numFmtId="4" fontId="14" fillId="2" borderId="2" xfId="0" applyNumberFormat="1" applyFont="1" applyFill="1" applyBorder="1" applyAlignment="1">
      <alignment horizontal="right"/>
    </xf>
    <xf numFmtId="10" fontId="18" fillId="0" borderId="0" xfId="0" applyNumberFormat="1" applyFont="1" applyFill="1" applyBorder="1" applyAlignment="1">
      <alignment horizontal="center"/>
    </xf>
    <xf numFmtId="0" fontId="11" fillId="2" borderId="2" xfId="0" applyFont="1" applyFill="1" applyBorder="1" applyAlignment="1">
      <alignment horizontal="center"/>
    </xf>
    <xf numFmtId="0" fontId="13" fillId="2" borderId="11" xfId="0" applyFont="1" applyFill="1" applyBorder="1" applyAlignment="1">
      <alignment horizontal="left"/>
    </xf>
    <xf numFmtId="0" fontId="13" fillId="2" borderId="12" xfId="0" applyFont="1" applyFill="1" applyBorder="1" applyAlignment="1">
      <alignment horizontal="left"/>
    </xf>
    <xf numFmtId="0" fontId="13" fillId="2" borderId="13" xfId="0" applyFont="1" applyFill="1" applyBorder="1" applyAlignment="1">
      <alignment horizontal="left"/>
    </xf>
    <xf numFmtId="10" fontId="9" fillId="0" borderId="0" xfId="2" applyNumberFormat="1" applyFont="1" applyFill="1" applyBorder="1" applyAlignment="1">
      <alignment horizontal="center" vertical="center"/>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1" fillId="2" borderId="13" xfId="0" applyFont="1"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2" xfId="0" applyFill="1" applyBorder="1" applyAlignment="1">
      <alignment horizontal="left" vertical="center"/>
    </xf>
    <xf numFmtId="0" fontId="0" fillId="0" borderId="2" xfId="0" applyFill="1" applyBorder="1" applyAlignment="1">
      <alignment horizontal="center" vertical="center"/>
    </xf>
    <xf numFmtId="165" fontId="0" fillId="2" borderId="2" xfId="0" applyNumberFormat="1" applyFill="1" applyBorder="1" applyAlignment="1">
      <alignment horizontal="center" vertical="center"/>
    </xf>
    <xf numFmtId="0" fontId="0" fillId="2" borderId="14" xfId="0" applyFill="1" applyBorder="1" applyAlignment="1">
      <alignment horizontal="center" vertical="center"/>
    </xf>
    <xf numFmtId="0" fontId="1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2" xfId="0" applyFont="1" applyFill="1" applyBorder="1" applyAlignment="1">
      <alignment horizontal="center" vertical="center"/>
    </xf>
    <xf numFmtId="4" fontId="9" fillId="2" borderId="11"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0" fontId="0" fillId="2" borderId="31" xfId="0" applyFill="1" applyBorder="1" applyAlignment="1">
      <alignment horizontal="left" vertical="center"/>
    </xf>
    <xf numFmtId="0" fontId="0" fillId="2" borderId="3" xfId="0" applyFill="1" applyBorder="1" applyAlignment="1">
      <alignment horizontal="left" vertical="center"/>
    </xf>
    <xf numFmtId="0" fontId="0" fillId="2" borderId="32" xfId="0" applyFill="1" applyBorder="1" applyAlignment="1">
      <alignment horizontal="left" vertical="center"/>
    </xf>
    <xf numFmtId="0" fontId="9" fillId="0" borderId="2" xfId="0" applyFont="1" applyFill="1" applyBorder="1" applyAlignment="1">
      <alignment horizont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165" fontId="0" fillId="2" borderId="14" xfId="0" applyNumberFormat="1" applyFill="1" applyBorder="1" applyAlignment="1">
      <alignment horizontal="center" vertical="center"/>
    </xf>
    <xf numFmtId="0" fontId="9" fillId="0" borderId="4" xfId="0" applyFont="1" applyFill="1" applyBorder="1" applyAlignment="1">
      <alignment horizontal="center" wrapText="1"/>
    </xf>
    <xf numFmtId="0" fontId="9" fillId="0" borderId="6" xfId="0" applyFont="1" applyFill="1" applyBorder="1" applyAlignment="1">
      <alignment horizontal="center" wrapText="1"/>
    </xf>
    <xf numFmtId="0" fontId="9" fillId="0" borderId="7" xfId="0" applyFont="1" applyFill="1" applyBorder="1" applyAlignment="1">
      <alignment horizontal="center" wrapText="1"/>
    </xf>
    <xf numFmtId="0" fontId="9" fillId="0" borderId="9" xfId="0" applyFont="1" applyFill="1" applyBorder="1" applyAlignment="1">
      <alignment horizontal="center" wrapText="1"/>
    </xf>
    <xf numFmtId="0" fontId="9" fillId="0" borderId="15" xfId="0" applyFont="1" applyFill="1" applyBorder="1" applyAlignment="1">
      <alignment horizont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xf>
    <xf numFmtId="0" fontId="3" fillId="0" borderId="0" xfId="0" applyFont="1" applyFill="1" applyAlignment="1">
      <alignment horizontal="left"/>
    </xf>
    <xf numFmtId="0" fontId="5" fillId="0" borderId="0" xfId="0" applyFont="1" applyFill="1" applyAlignment="1">
      <alignment horizontal="left"/>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164" fontId="6" fillId="2" borderId="11" xfId="0" applyNumberFormat="1" applyFont="1" applyFill="1" applyBorder="1" applyAlignment="1">
      <alignment horizontal="center"/>
    </xf>
    <xf numFmtId="164" fontId="6" fillId="2" borderId="13" xfId="0" applyNumberFormat="1" applyFont="1" applyFill="1" applyBorder="1" applyAlignment="1">
      <alignment horizontal="center"/>
    </xf>
    <xf numFmtId="0" fontId="8" fillId="2" borderId="11" xfId="0" applyFont="1" applyFill="1" applyBorder="1" applyAlignment="1">
      <alignment horizontal="center" shrinkToFit="1"/>
    </xf>
    <xf numFmtId="0" fontId="8" fillId="2" borderId="12" xfId="0" applyFont="1" applyFill="1" applyBorder="1" applyAlignment="1">
      <alignment horizontal="center" shrinkToFit="1"/>
    </xf>
    <xf numFmtId="0" fontId="8" fillId="2" borderId="13" xfId="0" applyFont="1" applyFill="1" applyBorder="1" applyAlignment="1">
      <alignment horizontal="center" shrinkToFit="1"/>
    </xf>
    <xf numFmtId="0" fontId="0" fillId="2" borderId="28" xfId="0" applyFill="1" applyBorder="1" applyAlignment="1">
      <alignment horizontal="center"/>
    </xf>
    <xf numFmtId="0" fontId="0" fillId="2" borderId="3" xfId="0" applyFill="1" applyBorder="1" applyAlignment="1">
      <alignment horizontal="center"/>
    </xf>
    <xf numFmtId="0" fontId="15" fillId="2" borderId="3" xfId="0" applyFont="1" applyFill="1" applyBorder="1" applyAlignment="1" applyProtection="1">
      <alignment horizontal="left"/>
    </xf>
    <xf numFmtId="14" fontId="15" fillId="2" borderId="3" xfId="0" applyNumberFormat="1" applyFont="1" applyFill="1" applyBorder="1" applyAlignment="1" applyProtection="1">
      <alignment horizontal="left"/>
    </xf>
    <xf numFmtId="0" fontId="16" fillId="4" borderId="22" xfId="0" applyFont="1" applyFill="1" applyBorder="1" applyAlignment="1">
      <alignment horizontal="center"/>
    </xf>
    <xf numFmtId="0" fontId="16" fillId="4" borderId="5" xfId="0" applyFont="1" applyFill="1" applyBorder="1" applyAlignment="1">
      <alignment horizontal="center"/>
    </xf>
    <xf numFmtId="0" fontId="16" fillId="4" borderId="23" xfId="0" applyFont="1" applyFill="1" applyBorder="1" applyAlignment="1">
      <alignment horizontal="center"/>
    </xf>
    <xf numFmtId="0" fontId="16" fillId="4" borderId="24" xfId="0" applyFont="1" applyFill="1" applyBorder="1" applyAlignment="1">
      <alignment horizontal="center"/>
    </xf>
    <xf numFmtId="0" fontId="16" fillId="4" borderId="0" xfId="0" applyFont="1" applyFill="1" applyBorder="1" applyAlignment="1">
      <alignment horizontal="center"/>
    </xf>
    <xf numFmtId="0" fontId="16" fillId="4" borderId="25" xfId="0" applyFont="1" applyFill="1" applyBorder="1" applyAlignment="1">
      <alignment horizontal="center"/>
    </xf>
    <xf numFmtId="0" fontId="20" fillId="4" borderId="24" xfId="0" applyFont="1" applyFill="1" applyBorder="1" applyAlignment="1">
      <alignment horizontal="center" wrapText="1"/>
    </xf>
    <xf numFmtId="0" fontId="20" fillId="4" borderId="0" xfId="0" applyFont="1" applyFill="1" applyBorder="1" applyAlignment="1">
      <alignment horizontal="center" wrapText="1"/>
    </xf>
    <xf numFmtId="0" fontId="20" fillId="4" borderId="25" xfId="0" applyFont="1" applyFill="1" applyBorder="1" applyAlignment="1">
      <alignment horizontal="center" wrapText="1"/>
    </xf>
    <xf numFmtId="0" fontId="16" fillId="4" borderId="26" xfId="0" applyFont="1" applyFill="1" applyBorder="1" applyAlignment="1">
      <alignment horizontal="center" wrapText="1"/>
    </xf>
    <xf numFmtId="0" fontId="16" fillId="4" borderId="8" xfId="0" applyFont="1" applyFill="1" applyBorder="1" applyAlignment="1">
      <alignment horizontal="center" wrapText="1"/>
    </xf>
    <xf numFmtId="0" fontId="16" fillId="4" borderId="27" xfId="0" applyFont="1" applyFill="1" applyBorder="1" applyAlignment="1">
      <alignment horizontal="center" wrapText="1"/>
    </xf>
    <xf numFmtId="0" fontId="14" fillId="3" borderId="0" xfId="0" applyFont="1" applyFill="1" applyBorder="1" applyAlignment="1">
      <alignment horizontal="left" vertical="top" wrapText="1"/>
    </xf>
    <xf numFmtId="0" fontId="14" fillId="3" borderId="3" xfId="0" applyFont="1" applyFill="1" applyBorder="1" applyAlignment="1">
      <alignment horizontal="left" vertical="top" wrapText="1"/>
    </xf>
    <xf numFmtId="0" fontId="8" fillId="2" borderId="11" xfId="0"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13" fillId="2" borderId="11" xfId="0" applyFont="1" applyFill="1" applyBorder="1" applyAlignment="1">
      <alignment horizontal="center"/>
    </xf>
    <xf numFmtId="0" fontId="13" fillId="2" borderId="12" xfId="0" applyFont="1" applyFill="1" applyBorder="1" applyAlignment="1">
      <alignment horizontal="center"/>
    </xf>
    <xf numFmtId="0" fontId="13" fillId="2" borderId="13" xfId="0" applyFont="1" applyFill="1" applyBorder="1" applyAlignment="1">
      <alignment horizontal="center"/>
    </xf>
    <xf numFmtId="4" fontId="14" fillId="2" borderId="11" xfId="0" applyNumberFormat="1" applyFont="1" applyFill="1" applyBorder="1" applyAlignment="1">
      <alignment horizontal="right"/>
    </xf>
    <xf numFmtId="4" fontId="14" fillId="2" borderId="12" xfId="0" applyNumberFormat="1" applyFont="1" applyFill="1" applyBorder="1" applyAlignment="1">
      <alignment horizontal="right"/>
    </xf>
    <xf numFmtId="4" fontId="14" fillId="2" borderId="13" xfId="0" applyNumberFormat="1" applyFont="1" applyFill="1" applyBorder="1" applyAlignment="1">
      <alignment horizontal="right"/>
    </xf>
    <xf numFmtId="0" fontId="14" fillId="3" borderId="0" xfId="1" applyFont="1" applyFill="1" applyAlignment="1">
      <alignment horizontal="left" vertical="top" wrapText="1"/>
    </xf>
    <xf numFmtId="0" fontId="8" fillId="3" borderId="19" xfId="1" applyFont="1" applyFill="1" applyBorder="1" applyAlignment="1">
      <alignment horizontal="left" vertical="top" wrapText="1"/>
    </xf>
    <xf numFmtId="0" fontId="8" fillId="3" borderId="20" xfId="1" applyFont="1" applyFill="1" applyBorder="1" applyAlignment="1">
      <alignment horizontal="left" vertical="top" wrapText="1"/>
    </xf>
    <xf numFmtId="0" fontId="8" fillId="3" borderId="21" xfId="1" applyFont="1" applyFill="1" applyBorder="1" applyAlignment="1">
      <alignment horizontal="left" vertical="top" wrapText="1"/>
    </xf>
    <xf numFmtId="3" fontId="0" fillId="2" borderId="11" xfId="0" applyNumberFormat="1" applyFill="1" applyBorder="1" applyAlignment="1">
      <alignment horizont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14" fillId="2" borderId="3" xfId="0" applyFont="1" applyFill="1" applyBorder="1" applyAlignment="1">
      <alignment horizontal="center"/>
    </xf>
    <xf numFmtId="0" fontId="14" fillId="3" borderId="0" xfId="0" applyFont="1" applyFill="1" applyBorder="1" applyAlignment="1">
      <alignment horizontal="left" wrapText="1"/>
    </xf>
    <xf numFmtId="0" fontId="14" fillId="3" borderId="3" xfId="0" applyFont="1" applyFill="1" applyBorder="1" applyAlignment="1">
      <alignment horizontal="left" wrapText="1"/>
    </xf>
    <xf numFmtId="0" fontId="3" fillId="0" borderId="2" xfId="0" applyFont="1" applyFill="1" applyBorder="1" applyAlignment="1">
      <alignment horizontal="center"/>
    </xf>
    <xf numFmtId="0" fontId="1" fillId="3" borderId="0" xfId="0" applyFont="1" applyFill="1" applyBorder="1" applyAlignment="1">
      <alignment horizontal="left" vertical="top" wrapText="1"/>
    </xf>
    <xf numFmtId="0" fontId="1" fillId="3" borderId="0" xfId="0" applyFont="1" applyFill="1" applyAlignment="1">
      <alignment wrapText="1"/>
    </xf>
    <xf numFmtId="0" fontId="7" fillId="3" borderId="0" xfId="0" applyFont="1" applyFill="1" applyAlignment="1">
      <alignment wrapText="1"/>
    </xf>
    <xf numFmtId="0" fontId="1" fillId="3" borderId="0" xfId="1" applyFont="1" applyFill="1" applyAlignment="1">
      <alignment horizontal="left" vertical="top" wrapText="1"/>
    </xf>
  </cellXfs>
  <cellStyles count="3">
    <cellStyle name="Normální" xfId="0" builtinId="0"/>
    <cellStyle name="normální_for_dot_v2_2007" xfId="1" xr:uid="{00000000-0005-0000-0000-000001000000}"/>
    <cellStyle name="Procenta" xfId="2" builtinId="5"/>
  </cellStyles>
  <dxfs count="1">
    <dxf>
      <font>
        <color rgb="FF9C0006"/>
      </font>
      <fill>
        <patternFill>
          <bgColor rgb="FFFFC7CE"/>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2</xdr:col>
      <xdr:colOff>0</xdr:colOff>
      <xdr:row>3</xdr:row>
      <xdr:rowOff>0</xdr:rowOff>
    </xdr:to>
    <xdr:pic>
      <xdr:nvPicPr>
        <xdr:cNvPr id="1045" name="Obrázek 1">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47625</xdr:rowOff>
    </xdr:from>
    <xdr:to>
      <xdr:col>1</xdr:col>
      <xdr:colOff>352425</xdr:colOff>
      <xdr:row>7</xdr:row>
      <xdr:rowOff>57150</xdr:rowOff>
    </xdr:to>
    <xdr:pic>
      <xdr:nvPicPr>
        <xdr:cNvPr id="3092" name="Obrázek 1">
          <a:extLst>
            <a:ext uri="{FF2B5EF4-FFF2-40B4-BE49-F238E27FC236}">
              <a16:creationId xmlns:a16="http://schemas.microsoft.com/office/drawing/2014/main" id="{00000000-0008-0000-0100-000014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38275"/>
          <a:ext cx="5619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4"/>
  <sheetViews>
    <sheetView tabSelected="1" workbookViewId="0">
      <selection activeCell="A20" sqref="A20"/>
    </sheetView>
  </sheetViews>
  <sheetFormatPr defaultRowHeight="12.75" x14ac:dyDescent="0.2"/>
  <cols>
    <col min="1" max="1" width="3.140625" style="9" customWidth="1"/>
    <col min="2" max="2" width="5.7109375" style="9" customWidth="1"/>
    <col min="3" max="4" width="4.85546875" style="9" customWidth="1"/>
    <col min="5" max="8" width="5.85546875" style="9" customWidth="1"/>
    <col min="9" max="9" width="6.5703125" style="9" customWidth="1"/>
    <col min="10" max="13" width="5.85546875" style="9" customWidth="1"/>
    <col min="14" max="19" width="5" style="9" customWidth="1"/>
    <col min="20" max="20" width="1.7109375" customWidth="1"/>
    <col min="21" max="93" width="4.42578125" customWidth="1"/>
  </cols>
  <sheetData>
    <row r="1" spans="1:23" ht="22.5" customHeight="1" x14ac:dyDescent="0.35">
      <c r="B1" s="10"/>
      <c r="C1" s="113" t="s">
        <v>47</v>
      </c>
      <c r="D1" s="113"/>
      <c r="E1" s="113"/>
      <c r="F1" s="113"/>
      <c r="G1" s="113"/>
      <c r="H1" s="113"/>
      <c r="I1" s="113"/>
      <c r="J1" s="113"/>
      <c r="K1" s="113"/>
      <c r="L1" s="113"/>
      <c r="M1" s="113"/>
      <c r="N1" s="113"/>
      <c r="O1" s="113"/>
      <c r="P1" s="113"/>
      <c r="Q1" s="113"/>
      <c r="R1" s="113"/>
      <c r="S1" s="113"/>
      <c r="T1" s="1"/>
      <c r="U1" s="1"/>
      <c r="V1" s="1"/>
      <c r="W1" s="1"/>
    </row>
    <row r="2" spans="1:23" ht="24" customHeight="1" x14ac:dyDescent="0.35">
      <c r="A2" s="10"/>
      <c r="B2" s="10"/>
      <c r="C2" s="114" t="s">
        <v>0</v>
      </c>
      <c r="D2" s="114"/>
      <c r="E2" s="114"/>
      <c r="F2" s="114"/>
      <c r="G2" s="114"/>
      <c r="H2" s="114"/>
      <c r="I2" s="114"/>
      <c r="J2" s="114"/>
      <c r="K2" s="114"/>
      <c r="L2" s="114"/>
      <c r="M2" s="114"/>
      <c r="N2" s="114"/>
      <c r="O2" s="114"/>
      <c r="P2" s="114"/>
      <c r="Q2" s="114"/>
      <c r="R2" s="114"/>
      <c r="S2" s="114"/>
      <c r="T2" s="2"/>
      <c r="U2" s="2"/>
      <c r="V2" s="2"/>
      <c r="W2" s="2"/>
    </row>
    <row r="3" spans="1:23" ht="5.25" customHeight="1" x14ac:dyDescent="0.3">
      <c r="B3" s="11"/>
      <c r="C3" s="11"/>
      <c r="D3" s="11"/>
      <c r="E3" s="11"/>
      <c r="F3" s="11"/>
      <c r="G3" s="11"/>
      <c r="H3" s="11"/>
      <c r="I3" s="11"/>
      <c r="J3" s="11"/>
      <c r="K3" s="11"/>
    </row>
    <row r="4" spans="1:23" ht="18" customHeight="1" x14ac:dyDescent="0.25">
      <c r="A4" s="12" t="s">
        <v>1</v>
      </c>
      <c r="B4" s="12"/>
      <c r="C4" s="12"/>
      <c r="D4" s="12"/>
      <c r="E4" s="13"/>
      <c r="F4" s="115"/>
      <c r="G4" s="116"/>
      <c r="H4" s="116"/>
      <c r="I4" s="116"/>
      <c r="J4" s="116"/>
      <c r="K4" s="116"/>
      <c r="L4" s="116"/>
      <c r="M4" s="116"/>
      <c r="N4" s="116"/>
      <c r="O4" s="116"/>
      <c r="P4" s="116"/>
      <c r="Q4" s="116"/>
      <c r="R4" s="116"/>
      <c r="S4" s="117"/>
      <c r="T4" s="3"/>
      <c r="U4" s="3"/>
      <c r="V4" s="3"/>
      <c r="W4" s="3"/>
    </row>
    <row r="5" spans="1:23" ht="8.25" customHeight="1" x14ac:dyDescent="0.2">
      <c r="B5" s="4"/>
      <c r="C5" s="4"/>
      <c r="D5" s="4"/>
      <c r="E5" s="4"/>
      <c r="F5" s="4"/>
      <c r="G5" s="4"/>
      <c r="H5" s="4"/>
      <c r="I5" s="4"/>
      <c r="J5" s="4"/>
      <c r="K5" s="4"/>
      <c r="L5" s="4"/>
      <c r="M5" s="4"/>
      <c r="N5" s="4"/>
      <c r="O5" s="4"/>
      <c r="P5" s="4"/>
      <c r="Q5" s="4"/>
      <c r="R5" s="4"/>
      <c r="S5" s="4"/>
      <c r="T5" s="4"/>
      <c r="U5" s="4"/>
      <c r="V5" s="4"/>
      <c r="W5" s="4"/>
    </row>
    <row r="6" spans="1:23" ht="15" x14ac:dyDescent="0.25">
      <c r="A6" s="14" t="s">
        <v>2</v>
      </c>
      <c r="B6" s="14"/>
      <c r="C6" s="14"/>
      <c r="D6" s="14"/>
      <c r="E6" s="14"/>
      <c r="F6" s="14"/>
      <c r="G6" s="14"/>
      <c r="H6" s="14"/>
      <c r="I6" s="118"/>
      <c r="J6" s="119"/>
      <c r="K6" s="14"/>
      <c r="L6" s="120"/>
      <c r="M6" s="121"/>
      <c r="N6" s="121"/>
      <c r="O6" s="121"/>
      <c r="P6" s="121"/>
      <c r="Q6" s="121"/>
      <c r="R6" s="121"/>
      <c r="S6" s="122"/>
      <c r="T6" s="5"/>
      <c r="U6" s="3"/>
      <c r="V6" s="3"/>
      <c r="W6" s="3"/>
    </row>
    <row r="7" spans="1:23" ht="5.25" customHeight="1" x14ac:dyDescent="0.25">
      <c r="A7" s="12"/>
      <c r="B7" s="12"/>
      <c r="C7" s="12"/>
      <c r="D7" s="12"/>
      <c r="E7" s="12"/>
      <c r="F7" s="12"/>
      <c r="G7" s="12"/>
      <c r="H7" s="12"/>
      <c r="I7" s="12"/>
      <c r="J7" s="12"/>
      <c r="K7" s="12"/>
      <c r="L7" s="12"/>
      <c r="M7" s="12"/>
      <c r="N7" s="12"/>
      <c r="O7" s="12"/>
      <c r="P7" s="12"/>
      <c r="Q7" s="12"/>
      <c r="R7" s="12"/>
      <c r="S7" s="12"/>
      <c r="T7" s="3"/>
      <c r="U7" s="3"/>
      <c r="V7" s="3"/>
      <c r="W7" s="3"/>
    </row>
    <row r="8" spans="1:23" s="5" customFormat="1" ht="15" x14ac:dyDescent="0.25">
      <c r="A8" s="14" t="s">
        <v>3</v>
      </c>
      <c r="B8" s="14"/>
      <c r="C8" s="14"/>
      <c r="D8" s="14"/>
      <c r="E8" s="14"/>
      <c r="F8" s="14"/>
      <c r="G8" s="14"/>
      <c r="H8" s="14"/>
      <c r="I8" s="14"/>
      <c r="J8" s="14"/>
      <c r="K8" s="14"/>
      <c r="L8" s="14"/>
      <c r="M8" s="14"/>
      <c r="N8" s="14"/>
      <c r="O8" s="14"/>
      <c r="P8" s="14"/>
      <c r="Q8" s="14"/>
      <c r="R8" s="14"/>
      <c r="S8" s="14"/>
    </row>
    <row r="9" spans="1:23" ht="5.25" customHeight="1" thickBot="1" x14ac:dyDescent="0.25"/>
    <row r="10" spans="1:23" x14ac:dyDescent="0.2">
      <c r="B10" s="101" t="s">
        <v>4</v>
      </c>
      <c r="C10" s="102"/>
      <c r="D10" s="105" t="s">
        <v>5</v>
      </c>
      <c r="E10" s="105"/>
      <c r="F10" s="105"/>
      <c r="G10" s="105"/>
      <c r="H10" s="105"/>
      <c r="I10" s="105"/>
      <c r="J10" s="101" t="s">
        <v>6</v>
      </c>
      <c r="K10" s="102"/>
      <c r="L10" s="106" t="s">
        <v>7</v>
      </c>
      <c r="M10" s="107"/>
      <c r="N10" s="107"/>
      <c r="O10" s="107"/>
      <c r="P10" s="107"/>
      <c r="Q10" s="107"/>
      <c r="R10" s="107"/>
      <c r="S10" s="108"/>
    </row>
    <row r="11" spans="1:23" ht="13.5" thickBot="1" x14ac:dyDescent="0.25">
      <c r="B11" s="103"/>
      <c r="C11" s="104"/>
      <c r="D11" s="112" t="s">
        <v>8</v>
      </c>
      <c r="E11" s="112"/>
      <c r="F11" s="112"/>
      <c r="G11" s="112" t="s">
        <v>9</v>
      </c>
      <c r="H11" s="112"/>
      <c r="I11" s="112"/>
      <c r="J11" s="103"/>
      <c r="K11" s="104"/>
      <c r="L11" s="109"/>
      <c r="M11" s="110"/>
      <c r="N11" s="110"/>
      <c r="O11" s="110"/>
      <c r="P11" s="110"/>
      <c r="Q11" s="110"/>
      <c r="R11" s="110"/>
      <c r="S11" s="111"/>
      <c r="T11" s="6"/>
      <c r="U11" s="6"/>
    </row>
    <row r="12" spans="1:23" ht="15" customHeight="1" x14ac:dyDescent="0.2">
      <c r="B12" s="99" t="s">
        <v>10</v>
      </c>
      <c r="C12" s="99"/>
      <c r="D12" s="100"/>
      <c r="E12" s="100"/>
      <c r="F12" s="100"/>
      <c r="G12" s="100"/>
      <c r="H12" s="100"/>
      <c r="I12" s="100"/>
      <c r="J12" s="83" t="str">
        <f>IF(D12="","",(G12-D12)+1)</f>
        <v/>
      </c>
      <c r="K12" s="83"/>
      <c r="L12" s="93"/>
      <c r="M12" s="94"/>
      <c r="N12" s="94"/>
      <c r="O12" s="94"/>
      <c r="P12" s="94"/>
      <c r="Q12" s="94"/>
      <c r="R12" s="94"/>
      <c r="S12" s="95"/>
    </row>
    <row r="13" spans="1:23" ht="15" customHeight="1" x14ac:dyDescent="0.2">
      <c r="B13" s="81" t="s">
        <v>11</v>
      </c>
      <c r="C13" s="81"/>
      <c r="D13" s="82"/>
      <c r="E13" s="82"/>
      <c r="F13" s="82"/>
      <c r="G13" s="82"/>
      <c r="H13" s="82"/>
      <c r="I13" s="82"/>
      <c r="J13" s="83" t="str">
        <f>IF(D13="","",(G13-D13)+1)</f>
        <v/>
      </c>
      <c r="K13" s="83"/>
      <c r="L13" s="80"/>
      <c r="M13" s="80"/>
      <c r="N13" s="80"/>
      <c r="O13" s="80"/>
      <c r="P13" s="80"/>
      <c r="Q13" s="80"/>
      <c r="R13" s="80"/>
      <c r="S13" s="80"/>
      <c r="T13" s="6"/>
    </row>
    <row r="14" spans="1:23" ht="15" customHeight="1" x14ac:dyDescent="0.2">
      <c r="B14" s="81" t="s">
        <v>12</v>
      </c>
      <c r="C14" s="81"/>
      <c r="D14" s="82"/>
      <c r="E14" s="82"/>
      <c r="F14" s="82"/>
      <c r="G14" s="82"/>
      <c r="H14" s="82"/>
      <c r="I14" s="82"/>
      <c r="J14" s="83" t="str">
        <f>IF(D14="","",(G14-D14)+1)</f>
        <v/>
      </c>
      <c r="K14" s="83"/>
      <c r="L14" s="80"/>
      <c r="M14" s="80"/>
      <c r="N14" s="80"/>
      <c r="O14" s="80"/>
      <c r="P14" s="80"/>
      <c r="Q14" s="80"/>
      <c r="R14" s="80"/>
      <c r="S14" s="80"/>
    </row>
    <row r="15" spans="1:23" ht="15" customHeight="1" x14ac:dyDescent="0.2">
      <c r="B15" s="81" t="s">
        <v>13</v>
      </c>
      <c r="C15" s="81"/>
      <c r="D15" s="82"/>
      <c r="E15" s="82"/>
      <c r="F15" s="82"/>
      <c r="G15" s="82"/>
      <c r="H15" s="82"/>
      <c r="I15" s="82"/>
      <c r="J15" s="83" t="str">
        <f>IF(D15="","",(G15-D15)+1)</f>
        <v/>
      </c>
      <c r="K15" s="83"/>
      <c r="L15" s="80"/>
      <c r="M15" s="80"/>
      <c r="N15" s="80"/>
      <c r="O15" s="80"/>
      <c r="P15" s="80"/>
      <c r="Q15" s="80"/>
      <c r="R15" s="80"/>
      <c r="S15" s="80"/>
    </row>
    <row r="16" spans="1:23" ht="15" customHeight="1" x14ac:dyDescent="0.2">
      <c r="B16" s="96" t="s">
        <v>14</v>
      </c>
      <c r="C16" s="96"/>
      <c r="D16" s="96"/>
      <c r="E16" s="96"/>
      <c r="F16" s="96"/>
      <c r="G16" s="96"/>
      <c r="H16" s="96"/>
      <c r="I16" s="96"/>
      <c r="J16" s="97" t="str">
        <f>IF(J12="","",SUM(J12:K15))</f>
        <v/>
      </c>
      <c r="K16" s="98"/>
    </row>
    <row r="17" spans="1:20" ht="5.25" customHeight="1" x14ac:dyDescent="0.2"/>
    <row r="18" spans="1:20" ht="15" x14ac:dyDescent="0.25">
      <c r="A18" s="15" t="s">
        <v>15</v>
      </c>
      <c r="G18" s="16"/>
      <c r="H18" s="16"/>
      <c r="I18" s="49" t="s">
        <v>53</v>
      </c>
      <c r="J18" s="74"/>
      <c r="K18" s="75"/>
      <c r="L18" s="76"/>
      <c r="P18" s="49" t="s">
        <v>16</v>
      </c>
      <c r="Q18" s="77"/>
      <c r="R18" s="78"/>
      <c r="S18" s="79"/>
    </row>
    <row r="19" spans="1:20" ht="6.75" customHeight="1" x14ac:dyDescent="0.2"/>
    <row r="20" spans="1:20" ht="15" x14ac:dyDescent="0.25">
      <c r="A20" s="14" t="s">
        <v>66</v>
      </c>
      <c r="B20" s="14"/>
      <c r="C20" s="14"/>
      <c r="D20" s="14"/>
      <c r="E20" s="14"/>
      <c r="F20" s="14"/>
      <c r="G20" s="14"/>
      <c r="H20" s="14"/>
      <c r="I20" s="14"/>
      <c r="J20" s="14"/>
      <c r="K20" s="14"/>
      <c r="L20" s="14"/>
      <c r="M20" s="14"/>
      <c r="N20" s="14"/>
      <c r="O20" s="17" t="str">
        <f>IF(Q18="","","kontrola:")</f>
        <v/>
      </c>
      <c r="P20" s="14"/>
      <c r="Q20" s="68" t="str">
        <f>IF(Q18="","",IF((Q18/J18)&lt;0.7,"opravit!!","OK"))</f>
        <v/>
      </c>
      <c r="R20" s="68"/>
      <c r="S20" s="14"/>
      <c r="T20" s="5"/>
    </row>
    <row r="21" spans="1:20" ht="5.25" customHeight="1" x14ac:dyDescent="0.2"/>
    <row r="22" spans="1:20" ht="15" customHeight="1" x14ac:dyDescent="0.2">
      <c r="B22" s="89" t="s">
        <v>65</v>
      </c>
      <c r="C22" s="89"/>
      <c r="D22" s="89"/>
      <c r="E22" s="89"/>
      <c r="F22" s="89"/>
      <c r="G22" s="90"/>
      <c r="H22" s="91"/>
      <c r="I22" s="91"/>
      <c r="J22" s="92"/>
      <c r="K22" s="89" t="s">
        <v>64</v>
      </c>
      <c r="L22" s="89"/>
      <c r="M22" s="89"/>
      <c r="N22" s="89"/>
      <c r="O22" s="89"/>
      <c r="P22" s="90"/>
      <c r="Q22" s="91"/>
      <c r="R22" s="91"/>
      <c r="S22" s="92"/>
    </row>
    <row r="23" spans="1:20" ht="4.5" customHeight="1" x14ac:dyDescent="0.25">
      <c r="A23" s="14"/>
      <c r="B23" s="14"/>
      <c r="C23" s="14"/>
      <c r="D23" s="14"/>
      <c r="E23" s="14"/>
      <c r="F23" s="14"/>
      <c r="G23" s="14"/>
      <c r="H23" s="14"/>
      <c r="I23" s="14"/>
      <c r="J23" s="14"/>
      <c r="K23" s="14"/>
      <c r="L23" s="14"/>
      <c r="M23" s="14"/>
      <c r="N23" s="14"/>
      <c r="O23" s="14"/>
      <c r="P23" s="14"/>
      <c r="Q23" s="14"/>
      <c r="R23" s="14"/>
      <c r="S23" s="14"/>
      <c r="T23" s="5"/>
    </row>
    <row r="24" spans="1:20" ht="15" x14ac:dyDescent="0.25">
      <c r="A24" s="14" t="s">
        <v>18</v>
      </c>
      <c r="B24" s="14"/>
      <c r="C24" s="14"/>
      <c r="D24" s="14"/>
      <c r="E24" s="14"/>
      <c r="F24" s="14"/>
      <c r="G24" s="14"/>
      <c r="H24" s="14"/>
      <c r="I24" s="14"/>
      <c r="J24" s="14"/>
      <c r="K24" s="23" t="str">
        <f>IF(Q38=0,"","Poměr dotace na celkových nákladech")</f>
        <v/>
      </c>
      <c r="L24" s="23"/>
      <c r="M24" s="23"/>
      <c r="N24" s="23"/>
      <c r="O24" s="23"/>
      <c r="P24" s="24"/>
      <c r="Q24" s="24"/>
      <c r="R24" s="73" t="str">
        <f>IF(Q38=0,"",Q38/P22)</f>
        <v/>
      </c>
      <c r="S24" s="73"/>
      <c r="T24" s="5"/>
    </row>
    <row r="25" spans="1:20" ht="4.5" customHeight="1" x14ac:dyDescent="0.25">
      <c r="A25" s="14"/>
      <c r="B25" s="14"/>
      <c r="C25" s="14"/>
      <c r="D25" s="14"/>
      <c r="E25" s="14"/>
      <c r="F25" s="14"/>
      <c r="G25" s="14"/>
      <c r="H25" s="14"/>
      <c r="I25" s="14"/>
      <c r="J25" s="14"/>
      <c r="K25" s="14"/>
      <c r="L25" s="14"/>
      <c r="M25" s="14"/>
      <c r="N25" s="14"/>
      <c r="O25" s="14"/>
      <c r="P25" s="14"/>
      <c r="Q25" s="14"/>
      <c r="R25" s="14"/>
      <c r="S25" s="14"/>
      <c r="T25" s="5"/>
    </row>
    <row r="26" spans="1:20" ht="25.5" customHeight="1" x14ac:dyDescent="0.25">
      <c r="A26" s="18"/>
      <c r="B26" s="84" t="s">
        <v>54</v>
      </c>
      <c r="C26" s="84"/>
      <c r="D26" s="84"/>
      <c r="E26" s="85" t="s">
        <v>20</v>
      </c>
      <c r="F26" s="85"/>
      <c r="G26" s="85"/>
      <c r="H26" s="85"/>
      <c r="I26" s="85"/>
      <c r="J26" s="85"/>
      <c r="K26" s="85"/>
      <c r="L26" s="85"/>
      <c r="M26" s="85"/>
      <c r="N26" s="86" t="s">
        <v>55</v>
      </c>
      <c r="O26" s="87"/>
      <c r="P26" s="88"/>
      <c r="Q26" s="85" t="s">
        <v>22</v>
      </c>
      <c r="R26" s="85"/>
      <c r="S26" s="85"/>
      <c r="T26" s="5"/>
    </row>
    <row r="27" spans="1:20" ht="15" x14ac:dyDescent="0.25">
      <c r="A27" s="19"/>
      <c r="B27" s="69"/>
      <c r="C27" s="69"/>
      <c r="D27" s="69"/>
      <c r="E27" s="70"/>
      <c r="F27" s="71"/>
      <c r="G27" s="71"/>
      <c r="H27" s="71"/>
      <c r="I27" s="71"/>
      <c r="J27" s="71"/>
      <c r="K27" s="71"/>
      <c r="L27" s="71"/>
      <c r="M27" s="72"/>
      <c r="N27" s="67"/>
      <c r="O27" s="67"/>
      <c r="P27" s="67"/>
      <c r="Q27" s="67"/>
      <c r="R27" s="67"/>
      <c r="S27" s="67"/>
      <c r="T27" s="5"/>
    </row>
    <row r="28" spans="1:20" ht="15" x14ac:dyDescent="0.25">
      <c r="A28" s="20"/>
      <c r="B28" s="65"/>
      <c r="C28" s="65"/>
      <c r="D28" s="65"/>
      <c r="E28" s="66"/>
      <c r="F28" s="66"/>
      <c r="G28" s="66"/>
      <c r="H28" s="66"/>
      <c r="I28" s="66"/>
      <c r="J28" s="66"/>
      <c r="K28" s="66"/>
      <c r="L28" s="66"/>
      <c r="M28" s="66"/>
      <c r="N28" s="67"/>
      <c r="O28" s="67"/>
      <c r="P28" s="67"/>
      <c r="Q28" s="67"/>
      <c r="R28" s="67"/>
      <c r="S28" s="67"/>
      <c r="T28" s="5"/>
    </row>
    <row r="29" spans="1:20" ht="15" x14ac:dyDescent="0.25">
      <c r="A29" s="20"/>
      <c r="B29" s="65"/>
      <c r="C29" s="65"/>
      <c r="D29" s="65"/>
      <c r="E29" s="66"/>
      <c r="F29" s="66"/>
      <c r="G29" s="66"/>
      <c r="H29" s="66"/>
      <c r="I29" s="66"/>
      <c r="J29" s="66"/>
      <c r="K29" s="66"/>
      <c r="L29" s="66"/>
      <c r="M29" s="66"/>
      <c r="N29" s="67"/>
      <c r="O29" s="67"/>
      <c r="P29" s="67"/>
      <c r="Q29" s="67"/>
      <c r="R29" s="67"/>
      <c r="S29" s="67"/>
      <c r="T29" s="5"/>
    </row>
    <row r="30" spans="1:20" ht="15" x14ac:dyDescent="0.25">
      <c r="A30" s="20"/>
      <c r="B30" s="65"/>
      <c r="C30" s="65"/>
      <c r="D30" s="65"/>
      <c r="E30" s="66"/>
      <c r="F30" s="66"/>
      <c r="G30" s="66"/>
      <c r="H30" s="66"/>
      <c r="I30" s="66"/>
      <c r="J30" s="66"/>
      <c r="K30" s="66"/>
      <c r="L30" s="66"/>
      <c r="M30" s="66"/>
      <c r="N30" s="67"/>
      <c r="O30" s="67"/>
      <c r="P30" s="67"/>
      <c r="Q30" s="67"/>
      <c r="R30" s="67"/>
      <c r="S30" s="67"/>
      <c r="T30" s="5"/>
    </row>
    <row r="31" spans="1:20" ht="15" x14ac:dyDescent="0.25">
      <c r="A31" s="20"/>
      <c r="B31" s="65"/>
      <c r="C31" s="65"/>
      <c r="D31" s="65"/>
      <c r="E31" s="66"/>
      <c r="F31" s="66"/>
      <c r="G31" s="66"/>
      <c r="H31" s="66"/>
      <c r="I31" s="66"/>
      <c r="J31" s="66"/>
      <c r="K31" s="66"/>
      <c r="L31" s="66"/>
      <c r="M31" s="66"/>
      <c r="N31" s="67"/>
      <c r="O31" s="67"/>
      <c r="P31" s="67"/>
      <c r="Q31" s="67"/>
      <c r="R31" s="67"/>
      <c r="S31" s="67"/>
      <c r="T31" s="5"/>
    </row>
    <row r="32" spans="1:20" ht="15" x14ac:dyDescent="0.25">
      <c r="A32" s="20"/>
      <c r="B32" s="65"/>
      <c r="C32" s="65"/>
      <c r="D32" s="65"/>
      <c r="E32" s="66"/>
      <c r="F32" s="66"/>
      <c r="G32" s="66"/>
      <c r="H32" s="66"/>
      <c r="I32" s="66"/>
      <c r="J32" s="66"/>
      <c r="K32" s="66"/>
      <c r="L32" s="66"/>
      <c r="M32" s="66"/>
      <c r="N32" s="67"/>
      <c r="O32" s="67"/>
      <c r="P32" s="67"/>
      <c r="Q32" s="67"/>
      <c r="R32" s="67"/>
      <c r="S32" s="67"/>
      <c r="T32" s="5"/>
    </row>
    <row r="33" spans="1:23" ht="15" x14ac:dyDescent="0.25">
      <c r="A33" s="20"/>
      <c r="B33" s="65"/>
      <c r="C33" s="65"/>
      <c r="D33" s="65"/>
      <c r="E33" s="66"/>
      <c r="F33" s="66"/>
      <c r="G33" s="66"/>
      <c r="H33" s="66"/>
      <c r="I33" s="66"/>
      <c r="J33" s="66"/>
      <c r="K33" s="66"/>
      <c r="L33" s="66"/>
      <c r="M33" s="66"/>
      <c r="N33" s="67"/>
      <c r="O33" s="67"/>
      <c r="P33" s="67"/>
      <c r="Q33" s="67"/>
      <c r="R33" s="67"/>
      <c r="S33" s="67"/>
      <c r="T33" s="5"/>
    </row>
    <row r="34" spans="1:23" ht="15" x14ac:dyDescent="0.25">
      <c r="A34" s="20"/>
      <c r="B34" s="65"/>
      <c r="C34" s="65"/>
      <c r="D34" s="65"/>
      <c r="E34" s="66"/>
      <c r="F34" s="66"/>
      <c r="G34" s="66"/>
      <c r="H34" s="66"/>
      <c r="I34" s="66"/>
      <c r="J34" s="66"/>
      <c r="K34" s="66"/>
      <c r="L34" s="66"/>
      <c r="M34" s="66"/>
      <c r="N34" s="67"/>
      <c r="O34" s="67"/>
      <c r="P34" s="67"/>
      <c r="Q34" s="67"/>
      <c r="R34" s="67"/>
      <c r="S34" s="67"/>
      <c r="T34" s="5"/>
    </row>
    <row r="35" spans="1:23" ht="15" x14ac:dyDescent="0.25">
      <c r="A35" s="20"/>
      <c r="B35" s="65"/>
      <c r="C35" s="65"/>
      <c r="D35" s="65"/>
      <c r="E35" s="66"/>
      <c r="F35" s="66"/>
      <c r="G35" s="66"/>
      <c r="H35" s="66"/>
      <c r="I35" s="66"/>
      <c r="J35" s="66"/>
      <c r="K35" s="66"/>
      <c r="L35" s="66"/>
      <c r="M35" s="66"/>
      <c r="N35" s="67"/>
      <c r="O35" s="67"/>
      <c r="P35" s="67"/>
      <c r="Q35" s="67"/>
      <c r="R35" s="67"/>
      <c r="S35" s="67"/>
      <c r="T35" s="5"/>
    </row>
    <row r="36" spans="1:23" ht="15" x14ac:dyDescent="0.25">
      <c r="A36" s="20"/>
      <c r="B36" s="65"/>
      <c r="C36" s="65"/>
      <c r="D36" s="65"/>
      <c r="E36" s="66"/>
      <c r="F36" s="66"/>
      <c r="G36" s="66"/>
      <c r="H36" s="66"/>
      <c r="I36" s="66"/>
      <c r="J36" s="66"/>
      <c r="K36" s="66"/>
      <c r="L36" s="66"/>
      <c r="M36" s="66"/>
      <c r="N36" s="67"/>
      <c r="O36" s="67"/>
      <c r="P36" s="67"/>
      <c r="Q36" s="67"/>
      <c r="R36" s="67"/>
      <c r="S36" s="67"/>
      <c r="T36" s="5"/>
    </row>
    <row r="37" spans="1:23" ht="15" x14ac:dyDescent="0.25">
      <c r="A37" s="20"/>
      <c r="B37" s="65"/>
      <c r="C37" s="65"/>
      <c r="D37" s="65"/>
      <c r="E37" s="66"/>
      <c r="F37" s="66"/>
      <c r="G37" s="66"/>
      <c r="H37" s="66"/>
      <c r="I37" s="66"/>
      <c r="J37" s="66"/>
      <c r="K37" s="66"/>
      <c r="L37" s="66"/>
      <c r="M37" s="66"/>
      <c r="N37" s="67"/>
      <c r="O37" s="67"/>
      <c r="P37" s="67"/>
      <c r="Q37" s="67"/>
      <c r="R37" s="67"/>
      <c r="S37" s="67"/>
      <c r="T37" s="5"/>
    </row>
    <row r="38" spans="1:23" ht="15" x14ac:dyDescent="0.25">
      <c r="A38" s="21"/>
      <c r="B38" s="61"/>
      <c r="C38" s="61"/>
      <c r="D38" s="61"/>
      <c r="E38" s="62" t="s">
        <v>14</v>
      </c>
      <c r="F38" s="62"/>
      <c r="G38" s="62"/>
      <c r="H38" s="62"/>
      <c r="I38" s="62"/>
      <c r="J38" s="62"/>
      <c r="K38" s="62"/>
      <c r="L38" s="62"/>
      <c r="M38" s="62"/>
      <c r="N38" s="63">
        <f>SUM(N27:P37)</f>
        <v>0</v>
      </c>
      <c r="O38" s="64"/>
      <c r="P38" s="64"/>
      <c r="Q38" s="63">
        <f>SUM(Q27:S37)</f>
        <v>0</v>
      </c>
      <c r="R38" s="64"/>
      <c r="S38" s="64"/>
      <c r="T38" s="5"/>
    </row>
    <row r="39" spans="1:23" ht="10.5" customHeight="1" x14ac:dyDescent="0.25">
      <c r="A39" s="14"/>
      <c r="B39" s="14"/>
      <c r="C39" s="14"/>
      <c r="D39" s="14"/>
      <c r="E39" s="14"/>
      <c r="F39" s="14"/>
      <c r="G39" s="14"/>
      <c r="H39" s="14"/>
      <c r="I39" s="14"/>
      <c r="J39" s="14"/>
      <c r="K39" s="14"/>
      <c r="L39" s="14"/>
      <c r="M39" s="14"/>
      <c r="N39" s="14"/>
      <c r="O39" s="14"/>
      <c r="P39" s="14"/>
      <c r="Q39" s="14"/>
      <c r="R39" s="14"/>
      <c r="S39" s="14"/>
      <c r="T39" s="5"/>
    </row>
    <row r="41" spans="1:23" ht="17.25" customHeight="1" x14ac:dyDescent="0.2">
      <c r="C41" s="31" t="s">
        <v>23</v>
      </c>
      <c r="D41" s="124"/>
      <c r="E41" s="124"/>
      <c r="F41" s="124"/>
      <c r="G41" s="124"/>
      <c r="H41" s="124"/>
      <c r="I41" s="124"/>
      <c r="J41" s="124"/>
      <c r="K41" s="124"/>
      <c r="L41" s="124"/>
      <c r="N41" s="25" t="s">
        <v>51</v>
      </c>
      <c r="P41" s="125"/>
      <c r="Q41" s="125"/>
      <c r="R41" s="125"/>
      <c r="S41" s="125"/>
    </row>
    <row r="42" spans="1:23" ht="4.5" customHeight="1" x14ac:dyDescent="0.2">
      <c r="B42" s="25"/>
      <c r="E42" s="27"/>
      <c r="F42" s="27"/>
      <c r="G42" s="27"/>
      <c r="H42" s="26"/>
      <c r="N42" s="27"/>
      <c r="O42" s="28"/>
      <c r="P42" s="28"/>
      <c r="Q42" s="28"/>
    </row>
    <row r="43" spans="1:23" ht="18" customHeight="1" x14ac:dyDescent="0.2">
      <c r="C43" s="30" t="s">
        <v>24</v>
      </c>
      <c r="D43" s="124"/>
      <c r="E43" s="124"/>
      <c r="F43" s="124"/>
      <c r="G43" s="124"/>
      <c r="H43" s="124"/>
      <c r="I43" s="124"/>
      <c r="J43" s="124"/>
      <c r="K43" s="124"/>
      <c r="L43" s="124"/>
      <c r="N43" s="29" t="s">
        <v>52</v>
      </c>
      <c r="P43" s="126"/>
      <c r="Q43" s="126"/>
      <c r="R43" s="126"/>
      <c r="S43" s="126"/>
    </row>
    <row r="44" spans="1:23" ht="7.5" customHeight="1" x14ac:dyDescent="0.2">
      <c r="J44" s="32"/>
    </row>
    <row r="45" spans="1:23" ht="15" x14ac:dyDescent="0.25">
      <c r="A45" s="50" t="s">
        <v>56</v>
      </c>
      <c r="B45" s="50"/>
      <c r="C45" s="50"/>
      <c r="D45" s="50"/>
      <c r="E45" s="50"/>
      <c r="F45" s="50"/>
      <c r="G45" s="50"/>
      <c r="H45" s="50"/>
      <c r="I45" s="50"/>
      <c r="J45" s="50"/>
      <c r="K45" s="50"/>
      <c r="L45" s="50"/>
      <c r="M45" s="50"/>
      <c r="N45" s="50"/>
      <c r="O45" s="50"/>
      <c r="P45" s="50"/>
      <c r="Q45" s="50"/>
      <c r="R45" s="50"/>
      <c r="S45" s="50"/>
      <c r="T45" s="50"/>
      <c r="U45" s="50"/>
      <c r="V45" s="50"/>
      <c r="W45" s="50"/>
    </row>
    <row r="46" spans="1:23" ht="4.5" customHeight="1" x14ac:dyDescent="0.25">
      <c r="A46"/>
      <c r="B46"/>
      <c r="C46"/>
      <c r="D46"/>
      <c r="E46"/>
      <c r="F46"/>
      <c r="G46"/>
      <c r="H46"/>
      <c r="I46"/>
      <c r="J46"/>
      <c r="K46"/>
      <c r="L46" s="51"/>
      <c r="M46" s="51"/>
      <c r="N46" s="51"/>
      <c r="O46" s="51"/>
      <c r="P46" s="51"/>
      <c r="Q46" s="51"/>
      <c r="R46" s="51"/>
      <c r="S46"/>
      <c r="T46" s="50"/>
    </row>
    <row r="47" spans="1:23" ht="18.75" customHeight="1" x14ac:dyDescent="0.25">
      <c r="A47"/>
      <c r="B47" t="s">
        <v>57</v>
      </c>
      <c r="C47"/>
      <c r="D47"/>
      <c r="E47" s="57"/>
      <c r="F47" s="57"/>
      <c r="G47" s="57"/>
      <c r="H47" s="57"/>
      <c r="I47" s="57"/>
      <c r="J47"/>
      <c r="K47" s="55"/>
      <c r="L47" s="55"/>
      <c r="M47" s="55"/>
      <c r="N47" s="55"/>
      <c r="O47" s="55"/>
      <c r="P47" s="55"/>
      <c r="Q47" s="55"/>
      <c r="R47" s="55"/>
      <c r="S47" s="55"/>
      <c r="T47" s="50"/>
    </row>
    <row r="48" spans="1:23" ht="18.75" customHeight="1" x14ac:dyDescent="0.25">
      <c r="A48"/>
      <c r="B48" t="s">
        <v>58</v>
      </c>
      <c r="C48"/>
      <c r="D48"/>
      <c r="E48" s="123"/>
      <c r="F48" s="123"/>
      <c r="G48" s="123"/>
      <c r="H48" s="123"/>
      <c r="I48" s="123"/>
      <c r="J48"/>
      <c r="K48" s="52"/>
      <c r="L48" s="52"/>
      <c r="M48"/>
      <c r="N48"/>
      <c r="O48" s="53" t="s">
        <v>59</v>
      </c>
      <c r="P48"/>
      <c r="Q48" s="52"/>
      <c r="R48" s="52"/>
      <c r="S48" s="54"/>
      <c r="T48" s="50"/>
    </row>
    <row r="49" spans="1:20" ht="11.25" customHeight="1" x14ac:dyDescent="0.25">
      <c r="A49"/>
      <c r="B49"/>
      <c r="C49"/>
      <c r="D49"/>
      <c r="E49"/>
      <c r="F49"/>
      <c r="G49"/>
      <c r="H49"/>
      <c r="I49"/>
      <c r="J49" s="51"/>
      <c r="K49"/>
      <c r="L49"/>
      <c r="M49"/>
      <c r="N49"/>
      <c r="O49"/>
      <c r="P49"/>
      <c r="Q49"/>
      <c r="R49"/>
      <c r="S49"/>
      <c r="T49" s="50"/>
    </row>
    <row r="50" spans="1:20" ht="18.75" customHeight="1" x14ac:dyDescent="0.25">
      <c r="A50"/>
      <c r="B50" t="s">
        <v>57</v>
      </c>
      <c r="C50" s="51"/>
      <c r="D50" s="51"/>
      <c r="E50" s="57"/>
      <c r="F50" s="57"/>
      <c r="G50" s="57"/>
      <c r="H50" s="57"/>
      <c r="I50" s="57"/>
      <c r="J50" s="51"/>
      <c r="K50" s="55"/>
      <c r="L50" s="55"/>
      <c r="M50" s="55"/>
      <c r="N50" s="55"/>
      <c r="O50" s="55"/>
      <c r="P50" s="55"/>
      <c r="Q50" s="55"/>
      <c r="R50" s="55"/>
      <c r="S50" s="55"/>
      <c r="T50" s="50"/>
    </row>
    <row r="51" spans="1:20" ht="18.75" customHeight="1" x14ac:dyDescent="0.25">
      <c r="A51"/>
      <c r="B51" t="s">
        <v>58</v>
      </c>
      <c r="C51"/>
      <c r="D51"/>
      <c r="E51" s="123"/>
      <c r="F51" s="123"/>
      <c r="G51" s="123"/>
      <c r="H51" s="123"/>
      <c r="I51" s="123"/>
      <c r="J51"/>
      <c r="K51" s="56"/>
      <c r="L51" s="56"/>
      <c r="M51" s="56"/>
      <c r="N51" s="56"/>
      <c r="O51" s="56"/>
      <c r="P51" s="56"/>
      <c r="Q51" s="56"/>
      <c r="R51" s="56"/>
      <c r="S51" s="56"/>
      <c r="T51" s="50"/>
    </row>
    <row r="52" spans="1:20" ht="14.25" customHeight="1" x14ac:dyDescent="0.25">
      <c r="A52"/>
      <c r="B52"/>
      <c r="C52"/>
      <c r="D52"/>
      <c r="E52"/>
      <c r="F52"/>
      <c r="G52"/>
      <c r="H52"/>
      <c r="I52"/>
      <c r="J52"/>
      <c r="K52" s="52"/>
      <c r="L52" s="52"/>
      <c r="M52" s="52"/>
      <c r="N52" s="52"/>
      <c r="O52" s="53" t="s">
        <v>60</v>
      </c>
      <c r="P52"/>
      <c r="Q52" s="52"/>
      <c r="R52" s="52"/>
      <c r="S52" s="54"/>
      <c r="T52" s="50"/>
    </row>
    <row r="53" spans="1:20" ht="3.75" customHeight="1" x14ac:dyDescent="0.25">
      <c r="A53"/>
      <c r="B53"/>
      <c r="C53"/>
      <c r="D53"/>
      <c r="E53"/>
      <c r="F53"/>
      <c r="G53"/>
      <c r="H53"/>
      <c r="I53"/>
      <c r="J53"/>
      <c r="K53" s="51"/>
      <c r="L53" s="51"/>
      <c r="M53" s="51"/>
      <c r="N53" s="51"/>
      <c r="O53" s="51"/>
      <c r="P53" s="51"/>
      <c r="Q53" s="51"/>
      <c r="R53" s="51"/>
      <c r="S53"/>
      <c r="T53" s="50"/>
    </row>
    <row r="54" spans="1:20" x14ac:dyDescent="0.2">
      <c r="A54"/>
      <c r="B54"/>
      <c r="C54"/>
      <c r="D54"/>
      <c r="E54"/>
      <c r="F54"/>
      <c r="G54"/>
      <c r="H54"/>
      <c r="I54"/>
      <c r="J54"/>
      <c r="K54"/>
      <c r="L54"/>
      <c r="M54"/>
      <c r="N54"/>
      <c r="O54"/>
      <c r="P54"/>
      <c r="Q54"/>
      <c r="R54"/>
      <c r="S54"/>
    </row>
  </sheetData>
  <mergeCells count="99">
    <mergeCell ref="E48:I48"/>
    <mergeCell ref="E51:I51"/>
    <mergeCell ref="D43:L43"/>
    <mergeCell ref="P41:S41"/>
    <mergeCell ref="P43:S43"/>
    <mergeCell ref="D41:L41"/>
    <mergeCell ref="C1:S1"/>
    <mergeCell ref="C2:S2"/>
    <mergeCell ref="F4:S4"/>
    <mergeCell ref="I6:J6"/>
    <mergeCell ref="L6:S6"/>
    <mergeCell ref="B10:C11"/>
    <mergeCell ref="D10:I10"/>
    <mergeCell ref="J10:K11"/>
    <mergeCell ref="L10:S11"/>
    <mergeCell ref="D11:F11"/>
    <mergeCell ref="G11:I11"/>
    <mergeCell ref="K22:O22"/>
    <mergeCell ref="P22:S22"/>
    <mergeCell ref="L12:S12"/>
    <mergeCell ref="G13:I13"/>
    <mergeCell ref="J13:K13"/>
    <mergeCell ref="L13:S13"/>
    <mergeCell ref="B16:I16"/>
    <mergeCell ref="B13:C13"/>
    <mergeCell ref="D13:F13"/>
    <mergeCell ref="J16:K16"/>
    <mergeCell ref="B12:C12"/>
    <mergeCell ref="D12:F12"/>
    <mergeCell ref="G12:I12"/>
    <mergeCell ref="J12:K12"/>
    <mergeCell ref="J18:L18"/>
    <mergeCell ref="Q18:S18"/>
    <mergeCell ref="L14:S14"/>
    <mergeCell ref="B15:C15"/>
    <mergeCell ref="D15:F15"/>
    <mergeCell ref="G15:I15"/>
    <mergeCell ref="J15:K15"/>
    <mergeCell ref="L15:S15"/>
    <mergeCell ref="B14:C14"/>
    <mergeCell ref="D14:F14"/>
    <mergeCell ref="G14:I14"/>
    <mergeCell ref="J14:K14"/>
    <mergeCell ref="Q20:R20"/>
    <mergeCell ref="B28:D28"/>
    <mergeCell ref="E28:M28"/>
    <mergeCell ref="N28:P28"/>
    <mergeCell ref="Q28:S28"/>
    <mergeCell ref="B27:D27"/>
    <mergeCell ref="E27:M27"/>
    <mergeCell ref="N27:P27"/>
    <mergeCell ref="Q27:S27"/>
    <mergeCell ref="R24:S24"/>
    <mergeCell ref="B26:D26"/>
    <mergeCell ref="E26:M26"/>
    <mergeCell ref="N26:P26"/>
    <mergeCell ref="Q26:S26"/>
    <mergeCell ref="B22:F22"/>
    <mergeCell ref="G22:J22"/>
    <mergeCell ref="B30:D30"/>
    <mergeCell ref="E30:M30"/>
    <mergeCell ref="N30:P30"/>
    <mergeCell ref="Q30:S30"/>
    <mergeCell ref="B29:D29"/>
    <mergeCell ref="E29:M29"/>
    <mergeCell ref="N29:P29"/>
    <mergeCell ref="Q29:S29"/>
    <mergeCell ref="B32:D32"/>
    <mergeCell ref="E32:M32"/>
    <mergeCell ref="N32:P32"/>
    <mergeCell ref="Q32:S32"/>
    <mergeCell ref="B31:D31"/>
    <mergeCell ref="E31:M31"/>
    <mergeCell ref="N31:P31"/>
    <mergeCell ref="Q31:S31"/>
    <mergeCell ref="B34:D34"/>
    <mergeCell ref="E34:M34"/>
    <mergeCell ref="N34:P34"/>
    <mergeCell ref="Q34:S34"/>
    <mergeCell ref="B37:D37"/>
    <mergeCell ref="E37:M37"/>
    <mergeCell ref="N37:P37"/>
    <mergeCell ref="Q37:S37"/>
    <mergeCell ref="B38:D38"/>
    <mergeCell ref="E38:M38"/>
    <mergeCell ref="N38:P38"/>
    <mergeCell ref="Q38:S38"/>
    <mergeCell ref="B33:D33"/>
    <mergeCell ref="E33:M33"/>
    <mergeCell ref="N33:P33"/>
    <mergeCell ref="Q33:S33"/>
    <mergeCell ref="B36:D36"/>
    <mergeCell ref="E36:M36"/>
    <mergeCell ref="N36:P36"/>
    <mergeCell ref="Q36:S36"/>
    <mergeCell ref="B35:D35"/>
    <mergeCell ref="E35:M35"/>
    <mergeCell ref="N35:P35"/>
    <mergeCell ref="Q35:S35"/>
  </mergeCells>
  <phoneticPr fontId="0" type="noConversion"/>
  <conditionalFormatting sqref="Q18:S18">
    <cfRule type="cellIs" dxfId="0" priority="1" stopIfTrue="1" operator="greaterThan">
      <formula>$J$18</formula>
    </cfRule>
  </conditionalFormatting>
  <pageMargins left="0.51181102362204722" right="0.51181102362204722" top="0.70866141732283472" bottom="0.98425196850393704" header="0.51181102362204722" footer="0.51181102362204722"/>
  <pageSetup paperSize="9" scale="90" orientation="portrait" blackAndWhite="1" r:id="rId1"/>
  <headerFooter alignWithMargins="0">
    <oddFooter>&amp;Lfor_vyuctovani_dotace_na_akci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0"/>
  <sheetViews>
    <sheetView topLeftCell="A34" workbookViewId="0">
      <selection activeCell="E35" sqref="E35:M35"/>
    </sheetView>
  </sheetViews>
  <sheetFormatPr defaultRowHeight="12.75" x14ac:dyDescent="0.2"/>
  <cols>
    <col min="1" max="1" width="3.140625" customWidth="1"/>
    <col min="2" max="2" width="5.7109375" customWidth="1"/>
    <col min="3" max="15" width="4.85546875" customWidth="1"/>
    <col min="16" max="16" width="5.85546875" customWidth="1"/>
    <col min="17" max="17" width="4.85546875" customWidth="1"/>
    <col min="18" max="18" width="3.5703125" customWidth="1"/>
    <col min="19" max="19" width="3" customWidth="1"/>
    <col min="20" max="20" width="4.42578125" customWidth="1"/>
    <col min="21" max="21" width="88.28515625" customWidth="1"/>
  </cols>
  <sheetData>
    <row r="1" spans="1:21" ht="23.25" x14ac:dyDescent="0.35">
      <c r="A1" s="127" t="s">
        <v>25</v>
      </c>
      <c r="B1" s="128"/>
      <c r="C1" s="128"/>
      <c r="D1" s="128"/>
      <c r="E1" s="128"/>
      <c r="F1" s="128"/>
      <c r="G1" s="128"/>
      <c r="H1" s="128"/>
      <c r="I1" s="128"/>
      <c r="J1" s="128"/>
      <c r="K1" s="128"/>
      <c r="L1" s="128"/>
      <c r="M1" s="128"/>
      <c r="N1" s="128"/>
      <c r="O1" s="128"/>
      <c r="P1" s="128"/>
      <c r="Q1" s="128"/>
      <c r="R1" s="128"/>
      <c r="S1" s="128"/>
      <c r="T1" s="128"/>
      <c r="U1" s="129"/>
    </row>
    <row r="2" spans="1:21" ht="23.25" x14ac:dyDescent="0.35">
      <c r="A2" s="130" t="s">
        <v>26</v>
      </c>
      <c r="B2" s="131"/>
      <c r="C2" s="131"/>
      <c r="D2" s="131"/>
      <c r="E2" s="131"/>
      <c r="F2" s="131"/>
      <c r="G2" s="131"/>
      <c r="H2" s="131"/>
      <c r="I2" s="131"/>
      <c r="J2" s="131"/>
      <c r="K2" s="131"/>
      <c r="L2" s="131"/>
      <c r="M2" s="131"/>
      <c r="N2" s="131"/>
      <c r="O2" s="131"/>
      <c r="P2" s="131"/>
      <c r="Q2" s="131"/>
      <c r="R2" s="131"/>
      <c r="S2" s="131"/>
      <c r="T2" s="131"/>
      <c r="U2" s="132"/>
    </row>
    <row r="3" spans="1:21" ht="31.5" customHeight="1" x14ac:dyDescent="0.25">
      <c r="A3" s="133" t="s">
        <v>27</v>
      </c>
      <c r="B3" s="134"/>
      <c r="C3" s="134"/>
      <c r="D3" s="134"/>
      <c r="E3" s="134"/>
      <c r="F3" s="134"/>
      <c r="G3" s="134"/>
      <c r="H3" s="134"/>
      <c r="I3" s="134"/>
      <c r="J3" s="134"/>
      <c r="K3" s="134"/>
      <c r="L3" s="134"/>
      <c r="M3" s="134"/>
      <c r="N3" s="134"/>
      <c r="O3" s="134"/>
      <c r="P3" s="134"/>
      <c r="Q3" s="134"/>
      <c r="R3" s="134"/>
      <c r="S3" s="134"/>
      <c r="T3" s="134"/>
      <c r="U3" s="135"/>
    </row>
    <row r="4" spans="1:21" ht="31.5" customHeight="1" thickBot="1" x14ac:dyDescent="0.4">
      <c r="A4" s="136" t="s">
        <v>43</v>
      </c>
      <c r="B4" s="137"/>
      <c r="C4" s="137"/>
      <c r="D4" s="137"/>
      <c r="E4" s="137"/>
      <c r="F4" s="137"/>
      <c r="G4" s="137"/>
      <c r="H4" s="137"/>
      <c r="I4" s="137"/>
      <c r="J4" s="137"/>
      <c r="K4" s="137"/>
      <c r="L4" s="137"/>
      <c r="M4" s="137"/>
      <c r="N4" s="137"/>
      <c r="O4" s="137"/>
      <c r="P4" s="137"/>
      <c r="Q4" s="137"/>
      <c r="R4" s="137"/>
      <c r="S4" s="137"/>
      <c r="T4" s="137"/>
      <c r="U4" s="138"/>
    </row>
    <row r="5" spans="1:21" ht="9.75" customHeight="1" x14ac:dyDescent="0.35">
      <c r="A5" s="8"/>
      <c r="B5" s="8"/>
      <c r="C5" s="8"/>
      <c r="D5" s="8"/>
      <c r="E5" s="8"/>
      <c r="F5" s="8"/>
      <c r="G5" s="8"/>
      <c r="H5" s="8"/>
      <c r="I5" s="8"/>
      <c r="J5" s="8"/>
      <c r="K5" s="8"/>
      <c r="L5" s="8"/>
      <c r="M5" s="8"/>
      <c r="N5" s="8"/>
      <c r="O5" s="8"/>
      <c r="P5" s="8"/>
      <c r="Q5" s="8"/>
      <c r="R5" s="8"/>
      <c r="S5" s="8"/>
      <c r="T5" s="8"/>
      <c r="U5" s="8"/>
    </row>
    <row r="6" spans="1:21" ht="22.5" customHeight="1" x14ac:dyDescent="0.35">
      <c r="A6" s="9"/>
      <c r="B6" s="10"/>
      <c r="C6" s="113" t="s">
        <v>48</v>
      </c>
      <c r="D6" s="113"/>
      <c r="E6" s="113"/>
      <c r="F6" s="113"/>
      <c r="G6" s="113"/>
      <c r="H6" s="113"/>
      <c r="I6" s="113"/>
      <c r="J6" s="113"/>
      <c r="K6" s="113"/>
      <c r="L6" s="113"/>
      <c r="M6" s="113"/>
      <c r="N6" s="113"/>
      <c r="O6" s="113"/>
      <c r="P6" s="113"/>
      <c r="Q6" s="113"/>
      <c r="R6" s="113"/>
      <c r="S6" s="113"/>
      <c r="T6" s="1"/>
      <c r="U6" s="40" t="s">
        <v>44</v>
      </c>
    </row>
    <row r="7" spans="1:21" ht="22.5" customHeight="1" x14ac:dyDescent="0.35">
      <c r="A7" s="10"/>
      <c r="B7" s="10"/>
      <c r="C7" s="114" t="s">
        <v>0</v>
      </c>
      <c r="D7" s="114"/>
      <c r="E7" s="114"/>
      <c r="F7" s="114"/>
      <c r="G7" s="114"/>
      <c r="H7" s="114"/>
      <c r="I7" s="114"/>
      <c r="J7" s="114"/>
      <c r="K7" s="114"/>
      <c r="L7" s="114"/>
      <c r="M7" s="114"/>
      <c r="N7" s="114"/>
      <c r="O7" s="114"/>
      <c r="P7" s="114"/>
      <c r="Q7" s="114"/>
      <c r="R7" s="114"/>
      <c r="S7" s="114"/>
      <c r="T7" s="2"/>
      <c r="U7" s="45" t="s">
        <v>50</v>
      </c>
    </row>
    <row r="8" spans="1:21" ht="5.25" customHeight="1" x14ac:dyDescent="0.3">
      <c r="A8" s="9"/>
      <c r="B8" s="11"/>
      <c r="C8" s="11"/>
      <c r="D8" s="11"/>
      <c r="E8" s="11"/>
      <c r="F8" s="11"/>
      <c r="G8" s="11"/>
      <c r="H8" s="11"/>
      <c r="I8" s="11"/>
      <c r="J8" s="11"/>
      <c r="K8" s="11"/>
      <c r="L8" s="9"/>
      <c r="M8" s="9"/>
      <c r="N8" s="9"/>
      <c r="O8" s="9"/>
      <c r="P8" s="9"/>
      <c r="Q8" s="9"/>
      <c r="R8" s="9"/>
      <c r="S8" s="9"/>
      <c r="U8" s="46"/>
    </row>
    <row r="9" spans="1:21" ht="15" customHeight="1" x14ac:dyDescent="0.25">
      <c r="A9" s="12" t="s">
        <v>1</v>
      </c>
      <c r="B9" s="12"/>
      <c r="C9" s="12"/>
      <c r="D9" s="12"/>
      <c r="E9" s="13"/>
      <c r="F9" s="115" t="s">
        <v>63</v>
      </c>
      <c r="G9" s="116"/>
      <c r="H9" s="116"/>
      <c r="I9" s="116"/>
      <c r="J9" s="116"/>
      <c r="K9" s="116"/>
      <c r="L9" s="116"/>
      <c r="M9" s="116"/>
      <c r="N9" s="116"/>
      <c r="O9" s="116"/>
      <c r="P9" s="116"/>
      <c r="Q9" s="116"/>
      <c r="R9" s="116"/>
      <c r="S9" s="117"/>
      <c r="T9" s="3"/>
      <c r="U9" s="41" t="s">
        <v>40</v>
      </c>
    </row>
    <row r="10" spans="1:21" ht="5.25" customHeight="1" x14ac:dyDescent="0.2">
      <c r="A10" s="9"/>
      <c r="B10" s="4"/>
      <c r="C10" s="4"/>
      <c r="D10" s="4"/>
      <c r="E10" s="4"/>
      <c r="F10" s="4"/>
      <c r="G10" s="4"/>
      <c r="H10" s="4"/>
      <c r="I10" s="4"/>
      <c r="J10" s="4"/>
      <c r="K10" s="4"/>
      <c r="L10" s="4"/>
      <c r="M10" s="4"/>
      <c r="N10" s="4"/>
      <c r="O10" s="4"/>
      <c r="P10" s="4"/>
      <c r="Q10" s="4"/>
      <c r="R10" s="4"/>
      <c r="S10" s="4"/>
      <c r="T10" s="4"/>
      <c r="U10" s="42"/>
    </row>
    <row r="11" spans="1:21" ht="15" customHeight="1" x14ac:dyDescent="0.25">
      <c r="A11" s="14" t="s">
        <v>2</v>
      </c>
      <c r="B11" s="14"/>
      <c r="C11" s="14"/>
      <c r="D11" s="14"/>
      <c r="E11" s="14"/>
      <c r="F11" s="14"/>
      <c r="G11" s="14"/>
      <c r="H11" s="14"/>
      <c r="I11" s="118">
        <v>55501</v>
      </c>
      <c r="J11" s="119"/>
      <c r="K11" s="14"/>
      <c r="L11" s="141" t="s">
        <v>28</v>
      </c>
      <c r="M11" s="142"/>
      <c r="N11" s="142"/>
      <c r="O11" s="142"/>
      <c r="P11" s="142"/>
      <c r="Q11" s="142"/>
      <c r="R11" s="142"/>
      <c r="S11" s="143"/>
      <c r="T11" s="5"/>
      <c r="U11" s="41" t="s">
        <v>29</v>
      </c>
    </row>
    <row r="12" spans="1:21" ht="5.25" customHeight="1" x14ac:dyDescent="0.25">
      <c r="A12" s="12"/>
      <c r="B12" s="12"/>
      <c r="C12" s="12"/>
      <c r="D12" s="12"/>
      <c r="E12" s="12"/>
      <c r="F12" s="12"/>
      <c r="G12" s="12"/>
      <c r="H12" s="12"/>
      <c r="I12" s="12"/>
      <c r="J12" s="12"/>
      <c r="K12" s="12"/>
      <c r="L12" s="12"/>
      <c r="M12" s="12"/>
      <c r="N12" s="12"/>
      <c r="O12" s="12"/>
      <c r="P12" s="12"/>
      <c r="Q12" s="12"/>
      <c r="R12" s="12"/>
      <c r="S12" s="12"/>
      <c r="T12" s="3"/>
      <c r="U12" s="43"/>
    </row>
    <row r="13" spans="1:21" ht="15" x14ac:dyDescent="0.25">
      <c r="A13" s="14" t="s">
        <v>3</v>
      </c>
      <c r="B13" s="14"/>
      <c r="C13" s="14"/>
      <c r="D13" s="14"/>
      <c r="E13" s="14"/>
      <c r="F13" s="14"/>
      <c r="G13" s="14"/>
      <c r="H13" s="14"/>
      <c r="I13" s="14"/>
      <c r="J13" s="14"/>
      <c r="K13" s="14"/>
      <c r="L13" s="14"/>
      <c r="M13" s="14"/>
      <c r="N13" s="14"/>
      <c r="O13" s="14"/>
      <c r="P13" s="14"/>
      <c r="Q13" s="14"/>
      <c r="R13" s="14"/>
      <c r="S13" s="14"/>
      <c r="T13" s="5"/>
      <c r="U13" s="44"/>
    </row>
    <row r="14" spans="1:21" ht="5.25" customHeight="1" thickBot="1" x14ac:dyDescent="0.25">
      <c r="A14" s="9"/>
      <c r="B14" s="9"/>
      <c r="C14" s="9"/>
      <c r="D14" s="9"/>
      <c r="E14" s="9"/>
      <c r="F14" s="9"/>
      <c r="G14" s="9"/>
      <c r="H14" s="9"/>
      <c r="I14" s="9"/>
      <c r="J14" s="9"/>
      <c r="K14" s="9"/>
      <c r="L14" s="9"/>
      <c r="M14" s="9"/>
      <c r="N14" s="9"/>
      <c r="O14" s="9"/>
      <c r="P14" s="9"/>
      <c r="Q14" s="9"/>
      <c r="R14" s="9"/>
      <c r="S14" s="9"/>
      <c r="U14" s="46"/>
    </row>
    <row r="15" spans="1:21" x14ac:dyDescent="0.2">
      <c r="A15" s="9"/>
      <c r="B15" s="101" t="s">
        <v>4</v>
      </c>
      <c r="C15" s="102"/>
      <c r="D15" s="105" t="s">
        <v>5</v>
      </c>
      <c r="E15" s="105"/>
      <c r="F15" s="105"/>
      <c r="G15" s="105"/>
      <c r="H15" s="105"/>
      <c r="I15" s="105"/>
      <c r="J15" s="101" t="s">
        <v>6</v>
      </c>
      <c r="K15" s="102"/>
      <c r="L15" s="106" t="s">
        <v>7</v>
      </c>
      <c r="M15" s="107"/>
      <c r="N15" s="107"/>
      <c r="O15" s="107"/>
      <c r="P15" s="107"/>
      <c r="Q15" s="107"/>
      <c r="R15" s="107"/>
      <c r="S15" s="108"/>
      <c r="U15" s="46"/>
    </row>
    <row r="16" spans="1:21" ht="13.5" thickBot="1" x14ac:dyDescent="0.25">
      <c r="A16" s="9"/>
      <c r="B16" s="103"/>
      <c r="C16" s="104"/>
      <c r="D16" s="112" t="s">
        <v>8</v>
      </c>
      <c r="E16" s="112"/>
      <c r="F16" s="112"/>
      <c r="G16" s="112" t="s">
        <v>9</v>
      </c>
      <c r="H16" s="112"/>
      <c r="I16" s="112"/>
      <c r="J16" s="103"/>
      <c r="K16" s="104"/>
      <c r="L16" s="109"/>
      <c r="M16" s="110"/>
      <c r="N16" s="110"/>
      <c r="O16" s="110"/>
      <c r="P16" s="110"/>
      <c r="Q16" s="110"/>
      <c r="R16" s="110"/>
      <c r="S16" s="111"/>
      <c r="T16" s="6"/>
      <c r="U16" s="47"/>
    </row>
    <row r="17" spans="1:21" ht="15" customHeight="1" x14ac:dyDescent="0.2">
      <c r="A17" s="9"/>
      <c r="B17" s="99" t="s">
        <v>10</v>
      </c>
      <c r="C17" s="99"/>
      <c r="D17" s="100">
        <v>44348</v>
      </c>
      <c r="E17" s="100"/>
      <c r="F17" s="100"/>
      <c r="G17" s="100">
        <v>44349</v>
      </c>
      <c r="H17" s="100"/>
      <c r="I17" s="100"/>
      <c r="J17" s="83">
        <f>IF(D17="","",(G17-D17)+1)</f>
        <v>2</v>
      </c>
      <c r="K17" s="83"/>
      <c r="L17" s="144" t="s">
        <v>30</v>
      </c>
      <c r="M17" s="145"/>
      <c r="N17" s="145"/>
      <c r="O17" s="145"/>
      <c r="P17" s="145"/>
      <c r="Q17" s="145"/>
      <c r="R17" s="145"/>
      <c r="S17" s="146"/>
      <c r="U17" s="139" t="s">
        <v>41</v>
      </c>
    </row>
    <row r="18" spans="1:21" ht="15" customHeight="1" x14ac:dyDescent="0.2">
      <c r="A18" s="9"/>
      <c r="B18" s="81" t="s">
        <v>11</v>
      </c>
      <c r="C18" s="81"/>
      <c r="D18" s="82"/>
      <c r="E18" s="82"/>
      <c r="F18" s="82"/>
      <c r="G18" s="82"/>
      <c r="H18" s="82"/>
      <c r="I18" s="82"/>
      <c r="J18" s="83" t="str">
        <f>IF(D18="","",(G18-D18)+1)</f>
        <v/>
      </c>
      <c r="K18" s="83"/>
      <c r="L18" s="80"/>
      <c r="M18" s="80"/>
      <c r="N18" s="80"/>
      <c r="O18" s="80"/>
      <c r="P18" s="80"/>
      <c r="Q18" s="80"/>
      <c r="R18" s="80"/>
      <c r="S18" s="80"/>
      <c r="T18" s="7"/>
      <c r="U18" s="139"/>
    </row>
    <row r="19" spans="1:21" ht="15" customHeight="1" x14ac:dyDescent="0.2">
      <c r="A19" s="9"/>
      <c r="B19" s="81" t="s">
        <v>12</v>
      </c>
      <c r="C19" s="81"/>
      <c r="D19" s="82"/>
      <c r="E19" s="82"/>
      <c r="F19" s="82"/>
      <c r="G19" s="82"/>
      <c r="H19" s="82"/>
      <c r="I19" s="82"/>
      <c r="J19" s="83" t="str">
        <f>IF(D19="","",(G19-D19)+1)</f>
        <v/>
      </c>
      <c r="K19" s="83"/>
      <c r="L19" s="80"/>
      <c r="M19" s="80"/>
      <c r="N19" s="80"/>
      <c r="O19" s="80"/>
      <c r="P19" s="80"/>
      <c r="Q19" s="80"/>
      <c r="R19" s="80"/>
      <c r="S19" s="80"/>
      <c r="U19" s="140"/>
    </row>
    <row r="20" spans="1:21" ht="15" customHeight="1" x14ac:dyDescent="0.2">
      <c r="A20" s="9"/>
      <c r="B20" s="81" t="s">
        <v>13</v>
      </c>
      <c r="C20" s="81"/>
      <c r="D20" s="82"/>
      <c r="E20" s="82"/>
      <c r="F20" s="82"/>
      <c r="G20" s="82"/>
      <c r="H20" s="82"/>
      <c r="I20" s="82"/>
      <c r="J20" s="83" t="str">
        <f>IF(D20="","",(G20-D20)+1)</f>
        <v/>
      </c>
      <c r="K20" s="83"/>
      <c r="L20" s="80"/>
      <c r="M20" s="80"/>
      <c r="N20" s="80"/>
      <c r="O20" s="80"/>
      <c r="P20" s="80"/>
      <c r="Q20" s="80"/>
      <c r="R20" s="80"/>
      <c r="S20" s="80"/>
      <c r="U20" s="48"/>
    </row>
    <row r="21" spans="1:21" ht="15" customHeight="1" x14ac:dyDescent="0.2">
      <c r="A21" s="9"/>
      <c r="B21" s="96" t="s">
        <v>14</v>
      </c>
      <c r="C21" s="96"/>
      <c r="D21" s="96"/>
      <c r="E21" s="96"/>
      <c r="F21" s="96"/>
      <c r="G21" s="96"/>
      <c r="H21" s="96"/>
      <c r="I21" s="96"/>
      <c r="J21" s="97">
        <f>IF(J17="","",SUM(J17:K20))</f>
        <v>2</v>
      </c>
      <c r="K21" s="98"/>
      <c r="L21" s="9"/>
      <c r="M21" s="9"/>
      <c r="N21" s="9"/>
      <c r="O21" s="9"/>
      <c r="P21" s="9"/>
      <c r="Q21" s="9"/>
      <c r="R21" s="9"/>
      <c r="S21" s="9"/>
      <c r="U21" s="162" t="s">
        <v>42</v>
      </c>
    </row>
    <row r="22" spans="1:21" ht="5.25" customHeight="1" x14ac:dyDescent="0.2">
      <c r="A22" s="9"/>
      <c r="B22" s="9"/>
      <c r="C22" s="9"/>
      <c r="D22" s="9"/>
      <c r="E22" s="9"/>
      <c r="F22" s="9"/>
      <c r="G22" s="9"/>
      <c r="H22" s="9"/>
      <c r="I22" s="9"/>
      <c r="J22" s="9"/>
      <c r="K22" s="9"/>
      <c r="L22" s="9"/>
      <c r="M22" s="9"/>
      <c r="N22" s="9"/>
      <c r="O22" s="9"/>
      <c r="P22" s="9"/>
      <c r="Q22" s="9"/>
      <c r="R22" s="9"/>
      <c r="S22" s="9"/>
      <c r="U22" s="162"/>
    </row>
    <row r="23" spans="1:21" ht="15" customHeight="1" x14ac:dyDescent="0.25">
      <c r="A23" s="15" t="s">
        <v>15</v>
      </c>
      <c r="B23" s="9"/>
      <c r="C23" s="9"/>
      <c r="D23" s="9"/>
      <c r="E23" s="9"/>
      <c r="F23" s="16" t="s">
        <v>16</v>
      </c>
      <c r="G23" s="16"/>
      <c r="H23" s="16"/>
      <c r="I23" s="16"/>
      <c r="J23" s="74">
        <v>25</v>
      </c>
      <c r="K23" s="75"/>
      <c r="L23" s="76"/>
      <c r="M23" s="9"/>
      <c r="N23" s="16" t="s">
        <v>17</v>
      </c>
      <c r="O23" s="9"/>
      <c r="P23" s="9"/>
      <c r="Q23" s="77">
        <v>24</v>
      </c>
      <c r="R23" s="78"/>
      <c r="S23" s="79"/>
      <c r="U23" s="163"/>
    </row>
    <row r="24" spans="1:21" ht="7.5" customHeight="1" x14ac:dyDescent="0.2">
      <c r="A24" s="9"/>
      <c r="B24" s="9"/>
      <c r="C24" s="9"/>
      <c r="D24" s="9"/>
      <c r="E24" s="9"/>
      <c r="F24" s="9"/>
      <c r="G24" s="9"/>
      <c r="H24" s="9"/>
      <c r="I24" s="9"/>
      <c r="J24" s="9"/>
      <c r="K24" s="9"/>
      <c r="L24" s="9"/>
      <c r="M24" s="9"/>
      <c r="N24" s="9"/>
      <c r="O24" s="9"/>
      <c r="P24" s="9"/>
      <c r="Q24" s="9"/>
      <c r="R24" s="9"/>
      <c r="S24" s="9"/>
      <c r="U24" s="46"/>
    </row>
    <row r="25" spans="1:21" ht="24.75" x14ac:dyDescent="0.25">
      <c r="A25" s="14" t="s">
        <v>66</v>
      </c>
      <c r="B25" s="14"/>
      <c r="C25" s="14"/>
      <c r="D25" s="14"/>
      <c r="E25" s="14"/>
      <c r="F25" s="14"/>
      <c r="G25" s="14"/>
      <c r="H25" s="14"/>
      <c r="I25" s="14"/>
      <c r="J25" s="14"/>
      <c r="K25" s="14"/>
      <c r="L25" s="14"/>
      <c r="M25" s="14"/>
      <c r="N25" s="14"/>
      <c r="O25" s="17" t="str">
        <f>IF(Q23="","","kontrola:")</f>
        <v>kontrola:</v>
      </c>
      <c r="P25" s="14"/>
      <c r="Q25" s="68" t="str">
        <f>IF(Q23="","",IF((Q23/J23)&lt;0.7,"opravit!!","OK"))</f>
        <v>OK</v>
      </c>
      <c r="R25" s="68"/>
      <c r="S25" s="14"/>
      <c r="T25" s="5"/>
      <c r="U25" s="167" t="s">
        <v>49</v>
      </c>
    </row>
    <row r="26" spans="1:21" ht="6" customHeight="1" x14ac:dyDescent="0.2">
      <c r="A26" s="9"/>
      <c r="B26" s="9"/>
      <c r="C26" s="9"/>
      <c r="D26" s="9"/>
      <c r="E26" s="9"/>
      <c r="F26" s="9"/>
      <c r="G26" s="9"/>
      <c r="H26" s="9"/>
      <c r="I26" s="9"/>
      <c r="J26" s="9"/>
      <c r="K26" s="9"/>
      <c r="L26" s="9"/>
      <c r="M26" s="9"/>
      <c r="N26" s="9"/>
      <c r="O26" s="9"/>
      <c r="P26" s="9"/>
      <c r="Q26" s="9"/>
      <c r="R26" s="9"/>
      <c r="S26" s="9"/>
      <c r="U26" s="46"/>
    </row>
    <row r="27" spans="1:21" ht="15" customHeight="1" x14ac:dyDescent="0.2">
      <c r="A27" s="9"/>
      <c r="B27" s="89" t="s">
        <v>65</v>
      </c>
      <c r="C27" s="89"/>
      <c r="D27" s="89"/>
      <c r="E27" s="89"/>
      <c r="F27" s="89"/>
      <c r="G27" s="90">
        <v>23750</v>
      </c>
      <c r="H27" s="91"/>
      <c r="I27" s="91"/>
      <c r="J27" s="92"/>
      <c r="K27" s="89" t="s">
        <v>64</v>
      </c>
      <c r="L27" s="89"/>
      <c r="M27" s="89"/>
      <c r="N27" s="89"/>
      <c r="O27" s="89"/>
      <c r="P27" s="90">
        <v>25000</v>
      </c>
      <c r="Q27" s="91"/>
      <c r="R27" s="91"/>
      <c r="S27" s="92"/>
      <c r="U27" s="165" t="s">
        <v>67</v>
      </c>
    </row>
    <row r="28" spans="1:21" ht="6" customHeight="1" x14ac:dyDescent="0.2">
      <c r="A28" s="9"/>
      <c r="B28" s="9"/>
      <c r="C28" s="9"/>
      <c r="D28" s="9"/>
      <c r="E28" s="9"/>
      <c r="F28" s="9"/>
      <c r="G28" s="9"/>
      <c r="H28" s="9"/>
      <c r="I28" s="9"/>
      <c r="J28" s="9"/>
      <c r="K28" s="9"/>
      <c r="L28" s="9"/>
      <c r="M28" s="9"/>
      <c r="N28" s="9"/>
      <c r="O28" s="9"/>
      <c r="P28" s="9"/>
      <c r="Q28" s="9"/>
      <c r="R28" s="9"/>
      <c r="S28" s="9"/>
      <c r="U28" s="139"/>
    </row>
    <row r="29" spans="1:21" ht="16.5" customHeight="1" x14ac:dyDescent="0.25">
      <c r="A29" s="14" t="s">
        <v>18</v>
      </c>
      <c r="B29" s="14"/>
      <c r="C29" s="14"/>
      <c r="D29" s="14"/>
      <c r="E29" s="14"/>
      <c r="F29" s="14"/>
      <c r="G29" s="14"/>
      <c r="H29" s="14"/>
      <c r="I29" s="14"/>
      <c r="J29" s="14"/>
      <c r="K29" s="14"/>
      <c r="L29" s="14"/>
      <c r="M29" s="14"/>
      <c r="N29" s="14"/>
      <c r="O29" s="22"/>
      <c r="P29" s="21"/>
      <c r="Q29" s="21"/>
      <c r="R29" s="14"/>
      <c r="S29" s="14"/>
      <c r="T29" s="5"/>
      <c r="U29" s="140"/>
    </row>
    <row r="30" spans="1:21" ht="6" customHeight="1" x14ac:dyDescent="0.25">
      <c r="A30" s="14"/>
      <c r="B30" s="14"/>
      <c r="C30" s="14"/>
      <c r="D30" s="14"/>
      <c r="E30" s="14"/>
      <c r="F30" s="14"/>
      <c r="G30" s="14"/>
      <c r="H30" s="14"/>
      <c r="I30" s="14"/>
      <c r="J30" s="14"/>
      <c r="K30" s="14"/>
      <c r="L30" s="14"/>
      <c r="M30" s="14"/>
      <c r="N30" s="14"/>
      <c r="O30" s="14"/>
      <c r="P30" s="14"/>
      <c r="Q30" s="14"/>
      <c r="R30" s="14"/>
      <c r="S30" s="14"/>
      <c r="T30" s="5"/>
      <c r="U30" s="46"/>
    </row>
    <row r="31" spans="1:21" ht="33.75" customHeight="1" x14ac:dyDescent="0.25">
      <c r="A31" s="18"/>
      <c r="B31" s="85" t="s">
        <v>19</v>
      </c>
      <c r="C31" s="85"/>
      <c r="D31" s="85"/>
      <c r="E31" s="85" t="s">
        <v>20</v>
      </c>
      <c r="F31" s="85"/>
      <c r="G31" s="85"/>
      <c r="H31" s="85"/>
      <c r="I31" s="85"/>
      <c r="J31" s="85"/>
      <c r="K31" s="85"/>
      <c r="L31" s="85"/>
      <c r="M31" s="85"/>
      <c r="N31" s="86" t="s">
        <v>21</v>
      </c>
      <c r="O31" s="87"/>
      <c r="P31" s="88"/>
      <c r="Q31" s="85" t="s">
        <v>22</v>
      </c>
      <c r="R31" s="85"/>
      <c r="S31" s="85"/>
      <c r="T31" s="5"/>
      <c r="U31" s="166"/>
    </row>
    <row r="32" spans="1:21" ht="15" x14ac:dyDescent="0.25">
      <c r="A32" s="19"/>
      <c r="B32" s="74" t="s">
        <v>45</v>
      </c>
      <c r="C32" s="75"/>
      <c r="D32" s="76"/>
      <c r="E32" s="70" t="s">
        <v>31</v>
      </c>
      <c r="F32" s="71"/>
      <c r="G32" s="71"/>
      <c r="H32" s="71"/>
      <c r="I32" s="71"/>
      <c r="J32" s="71"/>
      <c r="K32" s="71"/>
      <c r="L32" s="71"/>
      <c r="M32" s="72"/>
      <c r="N32" s="150">
        <v>8912</v>
      </c>
      <c r="O32" s="151"/>
      <c r="P32" s="152"/>
      <c r="Q32" s="150">
        <v>8912</v>
      </c>
      <c r="R32" s="151"/>
      <c r="S32" s="152"/>
      <c r="T32" s="5"/>
      <c r="U32" s="34" t="s">
        <v>32</v>
      </c>
    </row>
    <row r="33" spans="1:21" ht="15" x14ac:dyDescent="0.25">
      <c r="A33" s="20"/>
      <c r="B33" s="147" t="s">
        <v>46</v>
      </c>
      <c r="C33" s="148"/>
      <c r="D33" s="149"/>
      <c r="E33" s="70" t="s">
        <v>33</v>
      </c>
      <c r="F33" s="71"/>
      <c r="G33" s="71"/>
      <c r="H33" s="71"/>
      <c r="I33" s="71"/>
      <c r="J33" s="71"/>
      <c r="K33" s="71"/>
      <c r="L33" s="71"/>
      <c r="M33" s="72"/>
      <c r="N33" s="67">
        <v>12145.5</v>
      </c>
      <c r="O33" s="67"/>
      <c r="P33" s="67"/>
      <c r="Q33" s="67">
        <v>1088</v>
      </c>
      <c r="R33" s="67"/>
      <c r="S33" s="67"/>
      <c r="T33" s="5"/>
      <c r="U33" s="35" t="s">
        <v>34</v>
      </c>
    </row>
    <row r="34" spans="1:21" ht="15" x14ac:dyDescent="0.25">
      <c r="A34" s="20"/>
      <c r="B34" s="65"/>
      <c r="C34" s="65"/>
      <c r="D34" s="65"/>
      <c r="E34" s="66"/>
      <c r="F34" s="66"/>
      <c r="G34" s="66"/>
      <c r="H34" s="66"/>
      <c r="I34" s="66"/>
      <c r="J34" s="66"/>
      <c r="K34" s="66"/>
      <c r="L34" s="66"/>
      <c r="M34" s="66"/>
      <c r="N34" s="67"/>
      <c r="O34" s="67"/>
      <c r="P34" s="67"/>
      <c r="Q34" s="67"/>
      <c r="R34" s="67"/>
      <c r="S34" s="67"/>
      <c r="T34" s="5"/>
      <c r="U34" s="168" t="s">
        <v>68</v>
      </c>
    </row>
    <row r="35" spans="1:21" ht="15" x14ac:dyDescent="0.25">
      <c r="A35" s="20"/>
      <c r="B35" s="65"/>
      <c r="C35" s="65"/>
      <c r="D35" s="65"/>
      <c r="E35" s="66"/>
      <c r="F35" s="66"/>
      <c r="G35" s="66"/>
      <c r="H35" s="66"/>
      <c r="I35" s="66"/>
      <c r="J35" s="66"/>
      <c r="K35" s="66"/>
      <c r="L35" s="66"/>
      <c r="M35" s="66"/>
      <c r="N35" s="67"/>
      <c r="O35" s="67"/>
      <c r="P35" s="67"/>
      <c r="Q35" s="67"/>
      <c r="R35" s="67"/>
      <c r="S35" s="67"/>
      <c r="T35" s="5"/>
      <c r="U35" s="153"/>
    </row>
    <row r="36" spans="1:21" ht="15" x14ac:dyDescent="0.25">
      <c r="A36" s="20"/>
      <c r="B36" s="65"/>
      <c r="C36" s="65"/>
      <c r="D36" s="65"/>
      <c r="E36" s="66"/>
      <c r="F36" s="66"/>
      <c r="G36" s="66"/>
      <c r="H36" s="66"/>
      <c r="I36" s="66"/>
      <c r="J36" s="66"/>
      <c r="K36" s="66"/>
      <c r="L36" s="66"/>
      <c r="M36" s="66"/>
      <c r="N36" s="67"/>
      <c r="O36" s="67"/>
      <c r="P36" s="67"/>
      <c r="Q36" s="67"/>
      <c r="R36" s="67"/>
      <c r="S36" s="67"/>
      <c r="T36" s="5"/>
      <c r="U36" s="36"/>
    </row>
    <row r="37" spans="1:21" ht="15" x14ac:dyDescent="0.25">
      <c r="A37" s="20"/>
      <c r="B37" s="65"/>
      <c r="C37" s="65"/>
      <c r="D37" s="65"/>
      <c r="E37" s="66"/>
      <c r="F37" s="66"/>
      <c r="G37" s="66"/>
      <c r="H37" s="66"/>
      <c r="I37" s="66"/>
      <c r="J37" s="66"/>
      <c r="K37" s="66"/>
      <c r="L37" s="66"/>
      <c r="M37" s="66"/>
      <c r="N37" s="67"/>
      <c r="O37" s="67"/>
      <c r="P37" s="67"/>
      <c r="Q37" s="67"/>
      <c r="R37" s="67"/>
      <c r="S37" s="67"/>
      <c r="T37" s="5"/>
      <c r="U37" s="168" t="s">
        <v>69</v>
      </c>
    </row>
    <row r="38" spans="1:21" ht="15" x14ac:dyDescent="0.25">
      <c r="A38" s="20"/>
      <c r="B38" s="65"/>
      <c r="C38" s="65"/>
      <c r="D38" s="65"/>
      <c r="E38" s="66"/>
      <c r="F38" s="66"/>
      <c r="G38" s="66"/>
      <c r="H38" s="66"/>
      <c r="I38" s="66"/>
      <c r="J38" s="66"/>
      <c r="K38" s="66"/>
      <c r="L38" s="66"/>
      <c r="M38" s="66"/>
      <c r="N38" s="67"/>
      <c r="O38" s="67"/>
      <c r="P38" s="67"/>
      <c r="Q38" s="67"/>
      <c r="R38" s="67"/>
      <c r="S38" s="67"/>
      <c r="T38" s="5"/>
      <c r="U38" s="153"/>
    </row>
    <row r="39" spans="1:21" ht="15" x14ac:dyDescent="0.25">
      <c r="A39" s="20"/>
      <c r="B39" s="65"/>
      <c r="C39" s="65"/>
      <c r="D39" s="65"/>
      <c r="E39" s="66"/>
      <c r="F39" s="66"/>
      <c r="G39" s="66"/>
      <c r="H39" s="66"/>
      <c r="I39" s="66"/>
      <c r="J39" s="66"/>
      <c r="K39" s="66"/>
      <c r="L39" s="66"/>
      <c r="M39" s="66"/>
      <c r="N39" s="67"/>
      <c r="O39" s="67"/>
      <c r="P39" s="67"/>
      <c r="Q39" s="67"/>
      <c r="R39" s="67"/>
      <c r="S39" s="67"/>
      <c r="T39" s="5"/>
      <c r="U39" s="37"/>
    </row>
    <row r="40" spans="1:21" ht="15" x14ac:dyDescent="0.25">
      <c r="A40" s="20"/>
      <c r="B40" s="65"/>
      <c r="C40" s="65"/>
      <c r="D40" s="65"/>
      <c r="E40" s="66"/>
      <c r="F40" s="66"/>
      <c r="G40" s="66"/>
      <c r="H40" s="66"/>
      <c r="I40" s="66"/>
      <c r="J40" s="66"/>
      <c r="K40" s="66"/>
      <c r="L40" s="66"/>
      <c r="M40" s="66"/>
      <c r="N40" s="67"/>
      <c r="O40" s="67"/>
      <c r="P40" s="67"/>
      <c r="Q40" s="67"/>
      <c r="R40" s="67"/>
      <c r="S40" s="67"/>
      <c r="T40" s="5"/>
      <c r="U40" s="153" t="s">
        <v>35</v>
      </c>
    </row>
    <row r="41" spans="1:21" ht="15" x14ac:dyDescent="0.25">
      <c r="A41" s="20"/>
      <c r="B41" s="65"/>
      <c r="C41" s="65"/>
      <c r="D41" s="65"/>
      <c r="E41" s="66"/>
      <c r="F41" s="66"/>
      <c r="G41" s="66"/>
      <c r="H41" s="66"/>
      <c r="I41" s="66"/>
      <c r="J41" s="66"/>
      <c r="K41" s="66"/>
      <c r="L41" s="66"/>
      <c r="M41" s="66"/>
      <c r="N41" s="67"/>
      <c r="O41" s="67"/>
      <c r="P41" s="67"/>
      <c r="Q41" s="67"/>
      <c r="R41" s="67"/>
      <c r="S41" s="67"/>
      <c r="T41" s="5"/>
      <c r="U41" s="153"/>
    </row>
    <row r="42" spans="1:21" ht="15" x14ac:dyDescent="0.25">
      <c r="A42" s="20"/>
      <c r="B42" s="65"/>
      <c r="C42" s="65"/>
      <c r="D42" s="65"/>
      <c r="E42" s="66"/>
      <c r="F42" s="66"/>
      <c r="G42" s="66"/>
      <c r="H42" s="66"/>
      <c r="I42" s="66"/>
      <c r="J42" s="66"/>
      <c r="K42" s="66"/>
      <c r="L42" s="66"/>
      <c r="M42" s="66"/>
      <c r="N42" s="67"/>
      <c r="O42" s="67"/>
      <c r="P42" s="67"/>
      <c r="Q42" s="67"/>
      <c r="R42" s="67"/>
      <c r="S42" s="67"/>
      <c r="T42" s="5"/>
      <c r="U42" s="153"/>
    </row>
    <row r="43" spans="1:21" ht="15" x14ac:dyDescent="0.25">
      <c r="A43" s="20"/>
      <c r="B43" s="65"/>
      <c r="C43" s="65"/>
      <c r="D43" s="65"/>
      <c r="E43" s="66"/>
      <c r="F43" s="66"/>
      <c r="G43" s="66"/>
      <c r="H43" s="66"/>
      <c r="I43" s="66"/>
      <c r="J43" s="66"/>
      <c r="K43" s="66"/>
      <c r="L43" s="66"/>
      <c r="M43" s="66"/>
      <c r="N43" s="67"/>
      <c r="O43" s="67"/>
      <c r="P43" s="67"/>
      <c r="Q43" s="67"/>
      <c r="R43" s="67"/>
      <c r="S43" s="67"/>
      <c r="T43" s="5"/>
      <c r="U43" s="37"/>
    </row>
    <row r="44" spans="1:21" ht="15" x14ac:dyDescent="0.25">
      <c r="A44" s="20"/>
      <c r="B44" s="65"/>
      <c r="C44" s="65"/>
      <c r="D44" s="65"/>
      <c r="E44" s="66"/>
      <c r="F44" s="66"/>
      <c r="G44" s="66"/>
      <c r="H44" s="66"/>
      <c r="I44" s="66"/>
      <c r="J44" s="66"/>
      <c r="K44" s="66"/>
      <c r="L44" s="66"/>
      <c r="M44" s="66"/>
      <c r="N44" s="67"/>
      <c r="O44" s="67"/>
      <c r="P44" s="67"/>
      <c r="Q44" s="67"/>
      <c r="R44" s="67"/>
      <c r="S44" s="67"/>
      <c r="T44" s="5"/>
      <c r="U44" s="168" t="s">
        <v>70</v>
      </c>
    </row>
    <row r="45" spans="1:21" ht="15" x14ac:dyDescent="0.25">
      <c r="A45" s="20"/>
      <c r="B45" s="65"/>
      <c r="C45" s="65"/>
      <c r="D45" s="65"/>
      <c r="E45" s="66"/>
      <c r="F45" s="66"/>
      <c r="G45" s="66"/>
      <c r="H45" s="66"/>
      <c r="I45" s="66"/>
      <c r="J45" s="66"/>
      <c r="K45" s="66"/>
      <c r="L45" s="66"/>
      <c r="M45" s="66"/>
      <c r="N45" s="67"/>
      <c r="O45" s="67"/>
      <c r="P45" s="67"/>
      <c r="Q45" s="67"/>
      <c r="R45" s="67"/>
      <c r="S45" s="67"/>
      <c r="T45" s="5"/>
      <c r="U45" s="153"/>
    </row>
    <row r="46" spans="1:21" ht="15" x14ac:dyDescent="0.25">
      <c r="A46" s="20"/>
      <c r="B46" s="65"/>
      <c r="C46" s="65"/>
      <c r="D46" s="65"/>
      <c r="E46" s="66"/>
      <c r="F46" s="66"/>
      <c r="G46" s="66"/>
      <c r="H46" s="66"/>
      <c r="I46" s="66"/>
      <c r="J46" s="66"/>
      <c r="K46" s="66"/>
      <c r="L46" s="66"/>
      <c r="M46" s="66"/>
      <c r="N46" s="67"/>
      <c r="O46" s="67"/>
      <c r="P46" s="67"/>
      <c r="Q46" s="67"/>
      <c r="R46" s="67"/>
      <c r="S46" s="67"/>
      <c r="T46" s="5"/>
      <c r="U46" s="153"/>
    </row>
    <row r="47" spans="1:21" ht="15" x14ac:dyDescent="0.25">
      <c r="A47" s="20"/>
      <c r="B47" s="65"/>
      <c r="C47" s="65"/>
      <c r="D47" s="65"/>
      <c r="E47" s="66"/>
      <c r="F47" s="66"/>
      <c r="G47" s="66"/>
      <c r="H47" s="66"/>
      <c r="I47" s="66"/>
      <c r="J47" s="66"/>
      <c r="K47" s="66"/>
      <c r="L47" s="66"/>
      <c r="M47" s="66"/>
      <c r="N47" s="67"/>
      <c r="O47" s="67"/>
      <c r="P47" s="67"/>
      <c r="Q47" s="67"/>
      <c r="R47" s="67"/>
      <c r="S47" s="67"/>
      <c r="T47" s="5"/>
      <c r="U47" s="153"/>
    </row>
    <row r="48" spans="1:21" ht="15.75" thickBot="1" x14ac:dyDescent="0.3">
      <c r="A48" s="20"/>
      <c r="B48" s="65"/>
      <c r="C48" s="65"/>
      <c r="D48" s="65"/>
      <c r="E48" s="66"/>
      <c r="F48" s="66"/>
      <c r="G48" s="66"/>
      <c r="H48" s="66"/>
      <c r="I48" s="66"/>
      <c r="J48" s="66"/>
      <c r="K48" s="66"/>
      <c r="L48" s="66"/>
      <c r="M48" s="66"/>
      <c r="N48" s="67"/>
      <c r="O48" s="67"/>
      <c r="P48" s="67"/>
      <c r="Q48" s="67"/>
      <c r="R48" s="67"/>
      <c r="S48" s="67"/>
      <c r="T48" s="5"/>
      <c r="U48" s="46"/>
    </row>
    <row r="49" spans="1:23" ht="15" x14ac:dyDescent="0.25">
      <c r="A49" s="20"/>
      <c r="B49" s="65"/>
      <c r="C49" s="65"/>
      <c r="D49" s="65"/>
      <c r="E49" s="66"/>
      <c r="F49" s="66"/>
      <c r="G49" s="66"/>
      <c r="H49" s="66"/>
      <c r="I49" s="66"/>
      <c r="J49" s="66"/>
      <c r="K49" s="66"/>
      <c r="L49" s="66"/>
      <c r="M49" s="66"/>
      <c r="N49" s="67"/>
      <c r="O49" s="67"/>
      <c r="P49" s="67"/>
      <c r="Q49" s="67"/>
      <c r="R49" s="67"/>
      <c r="S49" s="67"/>
      <c r="T49" s="5"/>
      <c r="U49" s="154" t="s">
        <v>36</v>
      </c>
    </row>
    <row r="50" spans="1:23" ht="15" x14ac:dyDescent="0.25">
      <c r="A50" s="20"/>
      <c r="B50" s="65"/>
      <c r="C50" s="65"/>
      <c r="D50" s="65"/>
      <c r="E50" s="66"/>
      <c r="F50" s="66"/>
      <c r="G50" s="66"/>
      <c r="H50" s="66"/>
      <c r="I50" s="66"/>
      <c r="J50" s="66"/>
      <c r="K50" s="66"/>
      <c r="L50" s="66"/>
      <c r="M50" s="66"/>
      <c r="N50" s="67"/>
      <c r="O50" s="67"/>
      <c r="P50" s="67"/>
      <c r="Q50" s="67"/>
      <c r="R50" s="67"/>
      <c r="S50" s="67"/>
      <c r="T50" s="5"/>
      <c r="U50" s="155"/>
    </row>
    <row r="51" spans="1:23" ht="15" x14ac:dyDescent="0.25">
      <c r="A51" s="20"/>
      <c r="B51" s="65"/>
      <c r="C51" s="65"/>
      <c r="D51" s="65"/>
      <c r="E51" s="66"/>
      <c r="F51" s="66"/>
      <c r="G51" s="66"/>
      <c r="H51" s="66"/>
      <c r="I51" s="66"/>
      <c r="J51" s="66"/>
      <c r="K51" s="66"/>
      <c r="L51" s="66"/>
      <c r="M51" s="66"/>
      <c r="N51" s="67"/>
      <c r="O51" s="67"/>
      <c r="P51" s="67"/>
      <c r="Q51" s="67"/>
      <c r="R51" s="67"/>
      <c r="S51" s="67"/>
      <c r="T51" s="5"/>
      <c r="U51" s="155"/>
    </row>
    <row r="52" spans="1:23" ht="15.75" thickBot="1" x14ac:dyDescent="0.3">
      <c r="A52" s="20"/>
      <c r="B52" s="65"/>
      <c r="C52" s="65"/>
      <c r="D52" s="65"/>
      <c r="E52" s="66"/>
      <c r="F52" s="66"/>
      <c r="G52" s="66"/>
      <c r="H52" s="66"/>
      <c r="I52" s="66"/>
      <c r="J52" s="66"/>
      <c r="K52" s="66"/>
      <c r="L52" s="66"/>
      <c r="M52" s="66"/>
      <c r="N52" s="67"/>
      <c r="O52" s="67"/>
      <c r="P52" s="67"/>
      <c r="Q52" s="67"/>
      <c r="R52" s="67"/>
      <c r="S52" s="67"/>
      <c r="T52" s="5"/>
      <c r="U52" s="156"/>
    </row>
    <row r="53" spans="1:23" ht="15" x14ac:dyDescent="0.25">
      <c r="A53" s="20"/>
      <c r="B53" s="65"/>
      <c r="C53" s="65"/>
      <c r="D53" s="65"/>
      <c r="E53" s="66"/>
      <c r="F53" s="66"/>
      <c r="G53" s="66"/>
      <c r="H53" s="66"/>
      <c r="I53" s="66"/>
      <c r="J53" s="66"/>
      <c r="K53" s="66"/>
      <c r="L53" s="66"/>
      <c r="M53" s="66"/>
      <c r="N53" s="67"/>
      <c r="O53" s="67"/>
      <c r="P53" s="67"/>
      <c r="Q53" s="67"/>
      <c r="R53" s="67"/>
      <c r="S53" s="67"/>
      <c r="T53" s="5"/>
      <c r="U53" s="38"/>
    </row>
    <row r="54" spans="1:23" ht="15" x14ac:dyDescent="0.25">
      <c r="A54" s="20"/>
      <c r="B54" s="65"/>
      <c r="C54" s="65"/>
      <c r="D54" s="65"/>
      <c r="E54" s="66"/>
      <c r="F54" s="66"/>
      <c r="G54" s="66"/>
      <c r="H54" s="66"/>
      <c r="I54" s="66"/>
      <c r="J54" s="66"/>
      <c r="K54" s="66"/>
      <c r="L54" s="66"/>
      <c r="M54" s="66"/>
      <c r="N54" s="67"/>
      <c r="O54" s="67"/>
      <c r="P54" s="67"/>
      <c r="Q54" s="67"/>
      <c r="R54" s="67"/>
      <c r="S54" s="67"/>
      <c r="T54" s="5"/>
      <c r="U54" s="46"/>
    </row>
    <row r="55" spans="1:23" ht="15" x14ac:dyDescent="0.25">
      <c r="A55" s="20"/>
      <c r="B55" s="65"/>
      <c r="C55" s="65"/>
      <c r="D55" s="65"/>
      <c r="E55" s="66"/>
      <c r="F55" s="66"/>
      <c r="G55" s="66"/>
      <c r="H55" s="66"/>
      <c r="I55" s="66"/>
      <c r="J55" s="66"/>
      <c r="K55" s="66"/>
      <c r="L55" s="66"/>
      <c r="M55" s="66"/>
      <c r="N55" s="67"/>
      <c r="O55" s="67"/>
      <c r="P55" s="67"/>
      <c r="Q55" s="67"/>
      <c r="R55" s="67"/>
      <c r="S55" s="67"/>
      <c r="T55" s="5"/>
      <c r="U55" s="46"/>
    </row>
    <row r="56" spans="1:23" ht="15" x14ac:dyDescent="0.25">
      <c r="A56" s="21"/>
      <c r="B56" s="164"/>
      <c r="C56" s="164"/>
      <c r="D56" s="164"/>
      <c r="E56" s="164" t="s">
        <v>14</v>
      </c>
      <c r="F56" s="164"/>
      <c r="G56" s="164"/>
      <c r="H56" s="164"/>
      <c r="I56" s="164"/>
      <c r="J56" s="164"/>
      <c r="K56" s="164"/>
      <c r="L56" s="164"/>
      <c r="M56" s="164"/>
      <c r="N56" s="63">
        <f>SUM(N32:P55)</f>
        <v>21057.5</v>
      </c>
      <c r="O56" s="64"/>
      <c r="P56" s="64"/>
      <c r="Q56" s="63">
        <f>SUM(Q32:S55)</f>
        <v>10000</v>
      </c>
      <c r="R56" s="64"/>
      <c r="S56" s="64"/>
      <c r="T56" s="5"/>
      <c r="U56" s="39" t="s">
        <v>37</v>
      </c>
    </row>
    <row r="57" spans="1:23" ht="15" x14ac:dyDescent="0.25">
      <c r="T57" s="5"/>
      <c r="U57" s="35" t="s">
        <v>38</v>
      </c>
    </row>
    <row r="58" spans="1:23" x14ac:dyDescent="0.2">
      <c r="A58" s="9"/>
      <c r="B58" s="9"/>
      <c r="C58" s="31" t="s">
        <v>23</v>
      </c>
      <c r="D58" s="161" t="s">
        <v>39</v>
      </c>
      <c r="E58" s="161"/>
      <c r="F58" s="161"/>
      <c r="G58" s="161"/>
      <c r="H58" s="161"/>
      <c r="I58" s="161"/>
      <c r="J58" s="161"/>
      <c r="K58" s="161"/>
      <c r="L58" s="161"/>
      <c r="M58" s="9"/>
      <c r="N58" s="25" t="s">
        <v>51</v>
      </c>
      <c r="O58" s="9"/>
      <c r="P58" s="157">
        <v>602222222</v>
      </c>
      <c r="Q58" s="78"/>
      <c r="R58" s="78"/>
      <c r="S58" s="79"/>
      <c r="U58" s="46"/>
    </row>
    <row r="59" spans="1:23" x14ac:dyDescent="0.2">
      <c r="A59" s="9"/>
      <c r="B59" s="25"/>
      <c r="C59" s="9"/>
      <c r="D59" s="9"/>
      <c r="E59" s="27"/>
      <c r="F59" s="27"/>
      <c r="G59" s="27"/>
      <c r="H59" s="26"/>
      <c r="I59" s="9"/>
      <c r="J59" s="9"/>
      <c r="K59" s="9"/>
      <c r="L59" s="9"/>
      <c r="M59" s="9"/>
      <c r="N59" s="27"/>
      <c r="O59" s="28"/>
      <c r="P59" s="28"/>
      <c r="Q59" s="28"/>
      <c r="R59" s="9"/>
      <c r="S59" s="9"/>
      <c r="U59" s="33"/>
    </row>
    <row r="60" spans="1:23" ht="19.5" x14ac:dyDescent="0.35">
      <c r="A60" s="9"/>
      <c r="B60" s="9"/>
      <c r="C60" s="30" t="s">
        <v>24</v>
      </c>
      <c r="D60" s="158" t="s">
        <v>39</v>
      </c>
      <c r="E60" s="159"/>
      <c r="F60" s="159"/>
      <c r="G60" s="159"/>
      <c r="H60" s="159"/>
      <c r="I60" s="159"/>
      <c r="J60" s="159"/>
      <c r="K60" s="159"/>
      <c r="L60" s="160"/>
      <c r="M60" s="9"/>
      <c r="N60" s="29" t="s">
        <v>52</v>
      </c>
      <c r="O60" s="9"/>
      <c r="P60" s="126">
        <v>44459</v>
      </c>
      <c r="Q60" s="126"/>
      <c r="R60" s="126"/>
      <c r="S60" s="126"/>
      <c r="U60" s="33"/>
    </row>
    <row r="61" spans="1:23" s="9" customFormat="1" ht="10.5" customHeight="1" x14ac:dyDescent="0.35">
      <c r="C61" s="30"/>
      <c r="D61" s="58"/>
      <c r="E61" s="58"/>
      <c r="F61" s="58"/>
      <c r="G61" s="58"/>
      <c r="H61" s="58"/>
      <c r="I61" s="58"/>
      <c r="J61" s="58"/>
      <c r="K61" s="58"/>
      <c r="L61" s="58"/>
      <c r="N61" s="29"/>
      <c r="P61" s="59"/>
      <c r="Q61" s="59"/>
      <c r="R61" s="59"/>
      <c r="S61" s="59"/>
      <c r="U61" s="33"/>
    </row>
    <row r="62" spans="1:23" ht="15" x14ac:dyDescent="0.25">
      <c r="A62" s="50" t="s">
        <v>62</v>
      </c>
      <c r="B62" s="50"/>
      <c r="C62" s="50"/>
      <c r="D62" s="50"/>
      <c r="E62" s="50"/>
      <c r="F62" s="50"/>
      <c r="G62" s="50"/>
      <c r="H62" s="50"/>
      <c r="I62" s="50"/>
      <c r="J62" s="50"/>
      <c r="K62" s="50"/>
      <c r="L62" s="50"/>
      <c r="M62" s="50"/>
      <c r="N62" s="50"/>
      <c r="O62" s="50"/>
      <c r="P62" s="50"/>
      <c r="Q62" s="50"/>
      <c r="R62" s="50"/>
      <c r="S62" s="50"/>
      <c r="T62" s="50"/>
      <c r="U62" s="60" t="s">
        <v>61</v>
      </c>
      <c r="V62" s="50"/>
      <c r="W62" s="50"/>
    </row>
    <row r="63" spans="1:23" ht="4.5" customHeight="1" x14ac:dyDescent="0.25">
      <c r="L63" s="51"/>
      <c r="M63" s="51"/>
      <c r="N63" s="51"/>
      <c r="O63" s="51"/>
      <c r="P63" s="51"/>
      <c r="Q63" s="51"/>
      <c r="R63" s="51"/>
      <c r="T63" s="50"/>
      <c r="U63" s="33"/>
    </row>
    <row r="64" spans="1:23" ht="18.75" customHeight="1" x14ac:dyDescent="0.25">
      <c r="B64" t="s">
        <v>57</v>
      </c>
      <c r="E64" s="57"/>
      <c r="F64" s="57"/>
      <c r="G64" s="57"/>
      <c r="H64" s="57"/>
      <c r="I64" s="57"/>
      <c r="K64" s="55"/>
      <c r="L64" s="55"/>
      <c r="M64" s="55"/>
      <c r="N64" s="55"/>
      <c r="O64" s="55"/>
      <c r="P64" s="55"/>
      <c r="Q64" s="55"/>
      <c r="R64" s="55"/>
      <c r="S64" s="55"/>
      <c r="T64" s="50"/>
      <c r="U64" s="33"/>
    </row>
    <row r="65" spans="2:21" ht="18.75" customHeight="1" x14ac:dyDescent="0.25">
      <c r="B65" t="s">
        <v>58</v>
      </c>
      <c r="E65" s="123"/>
      <c r="F65" s="123"/>
      <c r="G65" s="123"/>
      <c r="H65" s="123"/>
      <c r="I65" s="123"/>
      <c r="K65" s="52"/>
      <c r="L65" s="52"/>
      <c r="O65" s="53" t="s">
        <v>59</v>
      </c>
      <c r="Q65" s="52"/>
      <c r="R65" s="52"/>
      <c r="S65" s="54"/>
      <c r="T65" s="50"/>
      <c r="U65" s="33"/>
    </row>
    <row r="66" spans="2:21" ht="11.25" customHeight="1" x14ac:dyDescent="0.25">
      <c r="J66" s="51"/>
      <c r="T66" s="50"/>
      <c r="U66" s="33"/>
    </row>
    <row r="67" spans="2:21" ht="18.75" customHeight="1" x14ac:dyDescent="0.25">
      <c r="B67" t="s">
        <v>57</v>
      </c>
      <c r="C67" s="51"/>
      <c r="D67" s="51"/>
      <c r="E67" s="57"/>
      <c r="F67" s="57"/>
      <c r="G67" s="57"/>
      <c r="H67" s="57"/>
      <c r="I67" s="57"/>
      <c r="J67" s="51"/>
      <c r="K67" s="55"/>
      <c r="L67" s="55"/>
      <c r="M67" s="55"/>
      <c r="N67" s="55"/>
      <c r="O67" s="55"/>
      <c r="P67" s="55"/>
      <c r="Q67" s="55"/>
      <c r="R67" s="55"/>
      <c r="S67" s="55"/>
      <c r="T67" s="50"/>
      <c r="U67" s="33"/>
    </row>
    <row r="68" spans="2:21" ht="18.75" customHeight="1" x14ac:dyDescent="0.25">
      <c r="B68" t="s">
        <v>58</v>
      </c>
      <c r="E68" s="123"/>
      <c r="F68" s="123"/>
      <c r="G68" s="123"/>
      <c r="H68" s="123"/>
      <c r="I68" s="123"/>
      <c r="K68" s="56"/>
      <c r="L68" s="56"/>
      <c r="M68" s="56"/>
      <c r="N68" s="56"/>
      <c r="O68" s="56"/>
      <c r="P68" s="56"/>
      <c r="Q68" s="56"/>
      <c r="R68" s="56"/>
      <c r="S68" s="56"/>
      <c r="T68" s="50"/>
      <c r="U68" s="33"/>
    </row>
    <row r="69" spans="2:21" ht="14.25" customHeight="1" x14ac:dyDescent="0.25">
      <c r="K69" s="52"/>
      <c r="L69" s="52"/>
      <c r="M69" s="52"/>
      <c r="N69" s="52"/>
      <c r="O69" s="53" t="s">
        <v>60</v>
      </c>
      <c r="Q69" s="52"/>
      <c r="R69" s="52"/>
      <c r="S69" s="54"/>
      <c r="T69" s="50"/>
      <c r="U69" s="33"/>
    </row>
    <row r="70" spans="2:21" x14ac:dyDescent="0.2">
      <c r="U70" s="33"/>
    </row>
  </sheetData>
  <mergeCells count="162">
    <mergeCell ref="E65:I65"/>
    <mergeCell ref="E68:I68"/>
    <mergeCell ref="P58:S58"/>
    <mergeCell ref="D60:L60"/>
    <mergeCell ref="P60:S60"/>
    <mergeCell ref="D58:L58"/>
    <mergeCell ref="U21:U23"/>
    <mergeCell ref="B55:D55"/>
    <mergeCell ref="E55:M55"/>
    <mergeCell ref="N55:P55"/>
    <mergeCell ref="Q55:S55"/>
    <mergeCell ref="B56:D56"/>
    <mergeCell ref="E56:M56"/>
    <mergeCell ref="N56:P56"/>
    <mergeCell ref="Q56:S56"/>
    <mergeCell ref="B53:D53"/>
    <mergeCell ref="E53:M53"/>
    <mergeCell ref="N53:P53"/>
    <mergeCell ref="Q53:S53"/>
    <mergeCell ref="B54:D54"/>
    <mergeCell ref="E54:M54"/>
    <mergeCell ref="N54:P54"/>
    <mergeCell ref="Q54:S54"/>
    <mergeCell ref="E51:M51"/>
    <mergeCell ref="Q51:S51"/>
    <mergeCell ref="B52:D52"/>
    <mergeCell ref="E52:M52"/>
    <mergeCell ref="N52:P52"/>
    <mergeCell ref="Q52:S52"/>
    <mergeCell ref="B49:D49"/>
    <mergeCell ref="E49:M49"/>
    <mergeCell ref="N49:P49"/>
    <mergeCell ref="Q49:S49"/>
    <mergeCell ref="U49:U52"/>
    <mergeCell ref="B50:D50"/>
    <mergeCell ref="E50:M50"/>
    <mergeCell ref="N50:P50"/>
    <mergeCell ref="Q50:S50"/>
    <mergeCell ref="B51:D51"/>
    <mergeCell ref="E47:M47"/>
    <mergeCell ref="N47:P47"/>
    <mergeCell ref="Q47:S47"/>
    <mergeCell ref="B48:D48"/>
    <mergeCell ref="E48:M48"/>
    <mergeCell ref="N48:P48"/>
    <mergeCell ref="Q48:S48"/>
    <mergeCell ref="U44:U47"/>
    <mergeCell ref="B45:D45"/>
    <mergeCell ref="E45:M45"/>
    <mergeCell ref="N45:P45"/>
    <mergeCell ref="Q45:S45"/>
    <mergeCell ref="B46:D46"/>
    <mergeCell ref="E46:M46"/>
    <mergeCell ref="N46:P46"/>
    <mergeCell ref="Q46:S46"/>
    <mergeCell ref="B47:D47"/>
    <mergeCell ref="N51:P51"/>
    <mergeCell ref="B43:D43"/>
    <mergeCell ref="E43:M43"/>
    <mergeCell ref="N43:P43"/>
    <mergeCell ref="Q43:S43"/>
    <mergeCell ref="B44:D44"/>
    <mergeCell ref="E44:M44"/>
    <mergeCell ref="N44:P44"/>
    <mergeCell ref="Q44:S44"/>
    <mergeCell ref="U40:U42"/>
    <mergeCell ref="B41:D41"/>
    <mergeCell ref="E41:M41"/>
    <mergeCell ref="N41:P41"/>
    <mergeCell ref="Q41:S41"/>
    <mergeCell ref="B42:D42"/>
    <mergeCell ref="E42:M42"/>
    <mergeCell ref="N42:P42"/>
    <mergeCell ref="Q42:S42"/>
    <mergeCell ref="B39:D39"/>
    <mergeCell ref="E39:M39"/>
    <mergeCell ref="N39:P39"/>
    <mergeCell ref="Q39:S39"/>
    <mergeCell ref="B40:D40"/>
    <mergeCell ref="E40:M40"/>
    <mergeCell ref="N40:P40"/>
    <mergeCell ref="Q40:S40"/>
    <mergeCell ref="B37:D37"/>
    <mergeCell ref="E37:M37"/>
    <mergeCell ref="N37:P37"/>
    <mergeCell ref="Q37:S37"/>
    <mergeCell ref="U37:U38"/>
    <mergeCell ref="B38:D38"/>
    <mergeCell ref="E38:M38"/>
    <mergeCell ref="N38:P38"/>
    <mergeCell ref="Q38:S38"/>
    <mergeCell ref="U34:U35"/>
    <mergeCell ref="B35:D35"/>
    <mergeCell ref="E35:M35"/>
    <mergeCell ref="N35:P35"/>
    <mergeCell ref="Q35:S35"/>
    <mergeCell ref="B36:D36"/>
    <mergeCell ref="E36:M36"/>
    <mergeCell ref="N36:P36"/>
    <mergeCell ref="Q36:S36"/>
    <mergeCell ref="B34:D34"/>
    <mergeCell ref="E34:M34"/>
    <mergeCell ref="N34:P34"/>
    <mergeCell ref="Q34:S34"/>
    <mergeCell ref="U27:U29"/>
    <mergeCell ref="B31:D31"/>
    <mergeCell ref="E31:M31"/>
    <mergeCell ref="N31:P31"/>
    <mergeCell ref="Q31:S31"/>
    <mergeCell ref="B32:D32"/>
    <mergeCell ref="E32:M32"/>
    <mergeCell ref="N32:P32"/>
    <mergeCell ref="Q32:S32"/>
    <mergeCell ref="B27:F27"/>
    <mergeCell ref="G27:J27"/>
    <mergeCell ref="K27:O27"/>
    <mergeCell ref="P27:S27"/>
    <mergeCell ref="B17:C17"/>
    <mergeCell ref="D17:F17"/>
    <mergeCell ref="G17:I17"/>
    <mergeCell ref="J17:K17"/>
    <mergeCell ref="L17:S17"/>
    <mergeCell ref="B33:D33"/>
    <mergeCell ref="E33:M33"/>
    <mergeCell ref="N33:P33"/>
    <mergeCell ref="Q33:S33"/>
    <mergeCell ref="Q25:R25"/>
    <mergeCell ref="B20:C20"/>
    <mergeCell ref="D20:F20"/>
    <mergeCell ref="G20:I20"/>
    <mergeCell ref="J20:K20"/>
    <mergeCell ref="L20:S20"/>
    <mergeCell ref="B21:I21"/>
    <mergeCell ref="J21:K21"/>
    <mergeCell ref="J19:K19"/>
    <mergeCell ref="L19:S19"/>
    <mergeCell ref="J23:L23"/>
    <mergeCell ref="Q23:S23"/>
    <mergeCell ref="A1:U1"/>
    <mergeCell ref="A2:U2"/>
    <mergeCell ref="A3:U3"/>
    <mergeCell ref="C6:S6"/>
    <mergeCell ref="C7:S7"/>
    <mergeCell ref="F9:S9"/>
    <mergeCell ref="A4:U4"/>
    <mergeCell ref="U17:U19"/>
    <mergeCell ref="B18:C18"/>
    <mergeCell ref="D18:F18"/>
    <mergeCell ref="G18:I18"/>
    <mergeCell ref="J18:K18"/>
    <mergeCell ref="I11:J11"/>
    <mergeCell ref="L11:S11"/>
    <mergeCell ref="B15:C16"/>
    <mergeCell ref="D15:I15"/>
    <mergeCell ref="J15:K16"/>
    <mergeCell ref="L15:S16"/>
    <mergeCell ref="D16:F16"/>
    <mergeCell ref="G16:I16"/>
    <mergeCell ref="L18:S18"/>
    <mergeCell ref="B19:C19"/>
    <mergeCell ref="D19:F19"/>
    <mergeCell ref="G19:I19"/>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for_vyuctovani dotace na akci</vt:lpstr>
      <vt:lpstr>metodika vyplnění</vt:lpstr>
      <vt:lpstr>'for_vyuctovani dotace na akci'!Oblast_tisku</vt:lpstr>
    </vt:vector>
  </TitlesOfParts>
  <Company>Junák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zuzana.kleinova</dc:creator>
  <cp:lastModifiedBy>Hana Vrnatova</cp:lastModifiedBy>
  <cp:lastPrinted>2026-03-30T17:55:41Z</cp:lastPrinted>
  <dcterms:created xsi:type="dcterms:W3CDTF">2007-11-26T15:46:57Z</dcterms:created>
  <dcterms:modified xsi:type="dcterms:W3CDTF">2026-04-02T12:57:41Z</dcterms:modified>
</cp:coreProperties>
</file>